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prz\Desktop\Rebalans 2024-radno\"/>
    </mc:Choice>
  </mc:AlternateContent>
  <xr:revisionPtr revIDLastSave="0" documentId="13_ncr:1_{0FF9F546-9FB9-49AC-8D49-E486E2AE583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" sheetId="1" state="hidden" r:id="rId1"/>
    <sheet name="TB-A" sheetId="2" r:id="rId2"/>
    <sheet name="TB-B" sheetId="9" r:id="rId3"/>
    <sheet name="TB-C" sheetId="4" r:id="rId4"/>
    <sheet name="TB-D" sheetId="5" r:id="rId5"/>
    <sheet name="TB-E" sheetId="10" r:id="rId6"/>
  </sheets>
  <definedNames>
    <definedName name="_731111_Primljeni_tekući_grantovi_od_inozemnih_vlada">Lista!$D$19:$D$24</definedName>
    <definedName name="_xlnm._FilterDatabase" localSheetId="1" hidden="1">'TB-A'!$B$10:$E$10</definedName>
    <definedName name="_xlnm._FilterDatabase" localSheetId="2" hidden="1">'TB-B'!#REF!</definedName>
    <definedName name="Donacije">Lista!$F$19:$F$20</definedName>
    <definedName name="Drzavnisluzbenici">Lista!$C$3:$C$13</definedName>
    <definedName name="Duznosnici">Lista!$B$3:$B$11</definedName>
    <definedName name="Izvor">Lista!$A$19:$A$22</definedName>
    <definedName name="Kapitalnepotpore">Lista!$E$19:$E$24</definedName>
    <definedName name="Kategorija">Lista!$A$3:$A$9</definedName>
    <definedName name="Namjenskiprihodi">Lista!$B$19:$B$54</definedName>
    <definedName name="Namjestenici">Lista!$E$3:$E$9</definedName>
    <definedName name="Osnovnoobrazovanje">Lista!$H$3:$H$12</definedName>
    <definedName name="Policijskisluzbenici">Lista!$F$3:$F$12</definedName>
    <definedName name="Pravosudje">Lista!$G$3:$G$13</definedName>
    <definedName name="Srednjeobrazovanje">Lista!$I$3:$I$15</definedName>
    <definedName name="Tekucepotpore">Lista!$D$19:$D$24</definedName>
    <definedName name="Vlastitiprihodi">Lista!$C$19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2" l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12" i="2"/>
  <c r="E30" i="2"/>
  <c r="F30" i="2"/>
  <c r="G30" i="2"/>
  <c r="H30" i="2"/>
  <c r="I30" i="2"/>
  <c r="J30" i="2"/>
  <c r="K30" i="2"/>
  <c r="L30" i="2"/>
  <c r="M30" i="2"/>
  <c r="N30" i="2"/>
  <c r="O30" i="2"/>
  <c r="D30" i="2"/>
  <c r="D25" i="10" l="1"/>
  <c r="D44" i="4"/>
  <c r="F43" i="9"/>
  <c r="F22" i="9"/>
  <c r="E22" i="9"/>
  <c r="P30" i="2" l="1"/>
  <c r="D31" i="2"/>
  <c r="F28" i="5"/>
  <c r="F29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E30" i="5"/>
  <c r="D30" i="5" l="1"/>
  <c r="F30" i="5" s="1"/>
</calcChain>
</file>

<file path=xl/sharedStrings.xml><?xml version="1.0" encoding="utf-8"?>
<sst xmlns="http://schemas.openxmlformats.org/spreadsheetml/2006/main" count="282" uniqueCount="238">
  <si>
    <t>KATEGORIJA</t>
  </si>
  <si>
    <t>Osnovno obrazovanje</t>
  </si>
  <si>
    <t>Srednje obrazovanje</t>
  </si>
  <si>
    <t>Predsjednik županisjkog suda</t>
  </si>
  <si>
    <t>Glavni tužitelj žup.tužiteljstva</t>
  </si>
  <si>
    <t>Šef odjeljenja županijskog suda</t>
  </si>
  <si>
    <t>Sudac županijskog suda</t>
  </si>
  <si>
    <t>Zamjenik gl.tužitelja žup.tuži.</t>
  </si>
  <si>
    <t>Predsjednik općinskog suda</t>
  </si>
  <si>
    <t>Šef odjeljenja općinskog suda</t>
  </si>
  <si>
    <t>Šef odsjeka žup.tužiteljstva</t>
  </si>
  <si>
    <t>Sudac općinskog suda</t>
  </si>
  <si>
    <t>Tužitelj županijskog tužiteljstva</t>
  </si>
  <si>
    <t>Stručni suradnik u sudu</t>
  </si>
  <si>
    <t>OSNOVNO OBRAZOVANJE</t>
  </si>
  <si>
    <t>SREDNJE OBRAZOVANJE</t>
  </si>
  <si>
    <t>POTKATEGORIJA</t>
  </si>
  <si>
    <t>Duznosnici</t>
  </si>
  <si>
    <t>Drzavni sluzbenici</t>
  </si>
  <si>
    <t>Namjestenici</t>
  </si>
  <si>
    <t>Policijski sluzbenici</t>
  </si>
  <si>
    <t>Pravosudje</t>
  </si>
  <si>
    <t>DUZNOSNICI</t>
  </si>
  <si>
    <t>DRZAVNI SLUZBENICI</t>
  </si>
  <si>
    <t>NAMJESTENICI</t>
  </si>
  <si>
    <t>POLICIJSKI SLUZBENICI</t>
  </si>
  <si>
    <t>PRAVOSUDJE</t>
  </si>
  <si>
    <t>Koeficijent</t>
  </si>
  <si>
    <t>RB</t>
  </si>
  <si>
    <t>UKUPNO:</t>
  </si>
  <si>
    <t xml:space="preserve">Tablica A. </t>
  </si>
  <si>
    <t>Proračunski korisnik:</t>
  </si>
  <si>
    <t>Organizacijski kod:</t>
  </si>
  <si>
    <t>Predsjednik Skupštine 21,0</t>
  </si>
  <si>
    <t>Predsjednik Vlade 21,0</t>
  </si>
  <si>
    <t>Dopredsjednik Skupštine 19,0</t>
  </si>
  <si>
    <t>Zamjenik preds.Vlade 19,0</t>
  </si>
  <si>
    <t>Ministri u Vladi 18,0</t>
  </si>
  <si>
    <t>OBRAZLOŽENJE:</t>
  </si>
  <si>
    <t>** Svaku izmjenu u strukturi zaposlenih (npr. prelazak iz jedne kategorije zaposlenih u drugu) treba detaljno obrazložiti (mjesec izmjene, podaci o zaposleniku, ...)</t>
  </si>
  <si>
    <t>*** U obrazloženju navesti i podatke o djelatnicima koji imaju dodatak na plaću (broj djelatnika, koeficijent, iznos dodatka).</t>
  </si>
  <si>
    <t>Mjesto i datum:</t>
  </si>
  <si>
    <t>M.P.</t>
  </si>
  <si>
    <t xml:space="preserve">     Odgovorna osoba:</t>
  </si>
  <si>
    <t xml:space="preserve">          Mjesto i datum:</t>
  </si>
  <si>
    <t>NAKNADE ZA PRIJEVOZ S POSLA I NA POSAO</t>
  </si>
  <si>
    <t>Plan.br.radnika:</t>
  </si>
  <si>
    <t>Broj godina</t>
  </si>
  <si>
    <t>Iznos (KM)</t>
  </si>
  <si>
    <t>.GODINU</t>
  </si>
  <si>
    <t>Naziv PK:</t>
  </si>
  <si>
    <t>Plan.dnev.iznos:</t>
  </si>
  <si>
    <t>Ime i prezime</t>
  </si>
  <si>
    <t>Trajanje 
ugovora</t>
  </si>
  <si>
    <t>Mjesečna 
bruto naknada</t>
  </si>
  <si>
    <t>Odgovorna osoba.</t>
  </si>
  <si>
    <t xml:space="preserve">Organizacijski kod: </t>
  </si>
  <si>
    <t xml:space="preserve">Tablica D. </t>
  </si>
  <si>
    <t>PLANIRANI PRILIV SREDSTAVA PO IZVORIMA ZA</t>
  </si>
  <si>
    <t>IZVOR</t>
  </si>
  <si>
    <t>VRSTA SREDSTAVA</t>
  </si>
  <si>
    <t>Razgraničenih iz prethodnih godina (u KM)</t>
  </si>
  <si>
    <t>Ukupno</t>
  </si>
  <si>
    <t>Namjenski prihodi</t>
  </si>
  <si>
    <t>Kapitalne potpore</t>
  </si>
  <si>
    <t>Donacije</t>
  </si>
  <si>
    <t>NAMJENSKI PRIHODI</t>
  </si>
  <si>
    <t>TEKUCE POTPORE</t>
  </si>
  <si>
    <t>KAPITALNE POTPORE</t>
  </si>
  <si>
    <t>DONACIJE</t>
  </si>
  <si>
    <t>719114 Pos.porez na plaću za zaštitu od prir.i dr.nesreća</t>
  </si>
  <si>
    <t>719115 Pos.porez na plaću za zaštitu od prir.i dr.nesreća po osnovi ugovora</t>
  </si>
  <si>
    <t>721121 Prihodi od iznajmljivanja zemljišta</t>
  </si>
  <si>
    <t>722422 Naknade za korištenje polj.zemljišta u nepolj.svrhe</t>
  </si>
  <si>
    <t>722451 Naknada za opće korisne funkcije šuma</t>
  </si>
  <si>
    <t>722454 Naknada za korištenje državnih šuma</t>
  </si>
  <si>
    <t>722455 Naknada u postupku promjene namjene šumskog zemljišta</t>
  </si>
  <si>
    <t>722471 Naknada za opće korisne funkc.šuma utvrđene žup.propisima</t>
  </si>
  <si>
    <t>722472 Naknada za obavljanje str.poslova u privatnim šumama po žup.propisima</t>
  </si>
  <si>
    <t>722479 Ostali prihodi za korištenje, zaštitu i unapređ.šuma po žup.propisima</t>
  </si>
  <si>
    <t>722521 Posebna vodna naknada za zaštitu voda za transportna sredstva…</t>
  </si>
  <si>
    <t>722522 Posebna vodna naknada za zaštitu voda</t>
  </si>
  <si>
    <t>722523 Pos.vodna naknada za korištenje površ.i podz.voda za javnu vodoopskrbu</t>
  </si>
  <si>
    <t>722524 Pos.vodna naknada za korištenje površ.i podz.voda za flaš.vode…</t>
  </si>
  <si>
    <t>722525 Pos.vodna naknada za korištenje površ.i podz.voda za industr.procese</t>
  </si>
  <si>
    <t>722527 Pos.vodna naknada za vađenje materijala iz vodotoka</t>
  </si>
  <si>
    <t>722528 Posebna vodna naknada za zaštitu od poplava</t>
  </si>
  <si>
    <t>722529 Opća vodna naknada</t>
  </si>
  <si>
    <t>722531 Naknada za uporabu cesta za vozila pravnih osoba</t>
  </si>
  <si>
    <t>722532 Naknada za uporabu cesta za vozila građana</t>
  </si>
  <si>
    <t>722538 Naknada za korištenje cestovnog zemljišta</t>
  </si>
  <si>
    <t>722539 Naknada za postavljanje reklamnih panoa</t>
  </si>
  <si>
    <t>722541 Naknada za korištenje općekorisnih funkcija šuma (zaost.obveze)</t>
  </si>
  <si>
    <t>722551 Naknada zagađivača okoliša pravnih osoba</t>
  </si>
  <si>
    <t>722555 Pos.nakn.za okoliš koje plaćaju pr.osobe pri svakoj registr.motornih vozila</t>
  </si>
  <si>
    <t>722556 Pos.nakn.za okoliš koje plaćaju fiz.osobe pri svakoj registr.motornih vozila</t>
  </si>
  <si>
    <t>722581 Pos.nakn.za zaštitu od prir.i dr.nesreća (neto plaća)</t>
  </si>
  <si>
    <t>722582 Pos.nakn.za zaštitu od prir.i dr.nesreća (neto primanje)</t>
  </si>
  <si>
    <t>722583 Nakn.za vatrogasne jedinice iz premije osiguranja imovine</t>
  </si>
  <si>
    <t>722584 Naknada iz funkc.premije osiguranja za vatrogasne jedinice</t>
  </si>
  <si>
    <t>722585 Nakn.za zajedn.profesion.vatrog.jedinice iz premije osiguranja</t>
  </si>
  <si>
    <t>777779 Uplate zaost.obveza od nakn.za puteve iz cijene naft.derivata</t>
  </si>
  <si>
    <t>731111 Primljeni tekući grantovi od inozemnih vlada</t>
  </si>
  <si>
    <t>731121 Primljeni tekući grantovi od međunarodnih organizacija</t>
  </si>
  <si>
    <t>732112 Primljeni tekući grantovi od FBiH</t>
  </si>
  <si>
    <t>733110 Domaće donacije</t>
  </si>
  <si>
    <t>733120 Donacije iz inozemstva</t>
  </si>
  <si>
    <t>741111 Primljeni kapitalni grantovi od inozemnih vlada</t>
  </si>
  <si>
    <t>742111 Primljeni kapitalni grantovi od Države</t>
  </si>
  <si>
    <t>742112 Primljeni kapitalni grantovi od FBiH</t>
  </si>
  <si>
    <t>Plan realizacije (u KM)</t>
  </si>
  <si>
    <t>UPUTA ZA KORIŠTENJE TABLICE:</t>
  </si>
  <si>
    <t>5=3+4</t>
  </si>
  <si>
    <t>2. Nakon što ste odabrali izvor, u stupcu 2 - "Vrsta sredstava" odaberite vrstu prihoda po analitičkom kontu.</t>
  </si>
  <si>
    <t>4. U stupac 4. unesite plan realizacije odabranih prihoda u promatranoj godini.</t>
  </si>
  <si>
    <t>NAPOMENA:</t>
  </si>
  <si>
    <t>Tablicu D. je potrebno korektno popuniti jer o ovim podacima ovisi namjenska potrošnja proračunskog korisnika.</t>
  </si>
  <si>
    <t>5. Tablicu dalje popunjavajte slijedeći korake 1-4 sve dok ne navedete sve planirane prilive.</t>
  </si>
  <si>
    <t>1. U stupcu 1-"Kategorija" iz padajućeg izbornika izaberite kategoriju zaposlenika (dužnosnici, državni službenici, namještenici, policijski službenici, pravosuđe, osnovno ili srednje obrazovanje).</t>
  </si>
  <si>
    <t>2. U stupcu 2-"Potkategorija" iz padajućeg izbornika izaberite platni razred zaposlenika.</t>
  </si>
  <si>
    <t>Tekuce potpore</t>
  </si>
  <si>
    <t>Mjesec odlaska u mirovinu</t>
  </si>
  <si>
    <t>Iznos otpremnine (KM)</t>
  </si>
  <si>
    <t>Potr.sreds.za razl.doprinosa</t>
  </si>
  <si>
    <t>Mjesec ostvarivanja prava</t>
  </si>
  <si>
    <t xml:space="preserve">Tablica B. </t>
  </si>
  <si>
    <t>* U ovaj dio unijeti planirane naknade troškova zaposlenih koje nisu obuhvaćene u tablicama (ukoliko se iste planiraju).</t>
  </si>
  <si>
    <t>717114 Prihodi od neizravnih poreza na ime financ.autocesta u FBiH</t>
  </si>
  <si>
    <t>717131 Prihodi od neizravnih poreza koji pripadaju Direkciji cesta</t>
  </si>
  <si>
    <t>722552 Naknada zagađivača okoliša fizičkih osoba</t>
  </si>
  <si>
    <t>732115 Primljeni tekući grantovi od gradova</t>
  </si>
  <si>
    <t>742114 Kapitalni grantovi od županija</t>
  </si>
  <si>
    <t>742212 Kapitalni grantovi od poduzeća</t>
  </si>
  <si>
    <t>VŠS ili I.ciklus 180 bodova 8,1</t>
  </si>
  <si>
    <t>VŠS ili I.cikl.180 bod. 8,1</t>
  </si>
  <si>
    <r>
      <t xml:space="preserve">                             (namjenski prihodi, namjenske tekuće i kapitalne potpore i donacije - </t>
    </r>
    <r>
      <rPr>
        <b/>
        <u/>
        <sz val="11"/>
        <color theme="1"/>
        <rFont val="Calibri"/>
        <family val="2"/>
        <charset val="238"/>
        <scheme val="minor"/>
      </rPr>
      <t>bez vlastitih prihoda i primitaka</t>
    </r>
    <r>
      <rPr>
        <b/>
        <sz val="11"/>
        <color theme="1"/>
        <rFont val="Calibri"/>
        <family val="2"/>
        <charset val="238"/>
        <scheme val="minor"/>
      </rPr>
      <t>)</t>
    </r>
  </si>
  <si>
    <t>Ukoliko neki od navedenih prihoda ili potpora nije ponuđen u tablici, unijeti ga u obrazloženje - analitički konto i planirani iznos.</t>
  </si>
  <si>
    <t>Ravnatelj 11,5</t>
  </si>
  <si>
    <t>Voditelj smjene 10,0</t>
  </si>
  <si>
    <t>I.ciklus 240 ECTS, VSS ili II.ciklus 300 ECTS 9,6</t>
  </si>
  <si>
    <t>Ravnatelj 12,2</t>
  </si>
  <si>
    <t xml:space="preserve">Tablica E. </t>
  </si>
  <si>
    <t>Rb</t>
  </si>
  <si>
    <t>Ekonomski kod</t>
  </si>
  <si>
    <t>Opis (svrha sredstava)</t>
  </si>
  <si>
    <t>Iznos pror.sredstava u KM</t>
  </si>
  <si>
    <t>STALNA SREDSTVA</t>
  </si>
  <si>
    <t>821500 Prava</t>
  </si>
  <si>
    <t>821500 Lok.ceste</t>
  </si>
  <si>
    <t>821600 Reg.ceste</t>
  </si>
  <si>
    <t>821200 Građevine</t>
  </si>
  <si>
    <t>821300 Oprema</t>
  </si>
  <si>
    <t>(bez rekonstrukcije i investicijskog održavanja)</t>
  </si>
  <si>
    <t xml:space="preserve">1. Ukupan iznos planiranih sredstava u tablici mora biti jednak ukupnom iznosu Izdataka za nabavku stalnih sredstava (građevine, oprema i prava </t>
  </si>
  <si>
    <t>bez rekonstrukcije i investicijskog održavanja) u proračunskom zahtjevu.</t>
  </si>
  <si>
    <t>Velj.</t>
  </si>
  <si>
    <t>Lip.</t>
  </si>
  <si>
    <t>Srp.</t>
  </si>
  <si>
    <t>Kol.</t>
  </si>
  <si>
    <t>Ruj.</t>
  </si>
  <si>
    <t>Lis.</t>
  </si>
  <si>
    <t>Stu.</t>
  </si>
  <si>
    <t>Pro.</t>
  </si>
  <si>
    <t>Prosjek</t>
  </si>
  <si>
    <t>Sije.</t>
  </si>
  <si>
    <t>Ožu.</t>
  </si>
  <si>
    <t>Tra.</t>
  </si>
  <si>
    <t>Svi.</t>
  </si>
  <si>
    <r>
      <t xml:space="preserve">3. U stupcu "Opis (svrha sredstava)" unesite </t>
    </r>
    <r>
      <rPr>
        <b/>
        <sz val="11"/>
        <color theme="1"/>
        <rFont val="Calibri"/>
        <family val="2"/>
        <charset val="238"/>
        <scheme val="minor"/>
      </rPr>
      <t>detaljno što se planira nabavljati.</t>
    </r>
  </si>
  <si>
    <t>Vježbenik 7,2</t>
  </si>
  <si>
    <t>722526 Pos.vodna naknada za korištenje vode za proizv.el.energije u hidroelektr.</t>
  </si>
  <si>
    <t>732111 Primljeni tekući transferi od Države</t>
  </si>
  <si>
    <t>732120 Primljeni namj.grantovi od dr.razina</t>
  </si>
  <si>
    <t>741121 Primljeni kap.grantovi od međ.organizacija</t>
  </si>
  <si>
    <t>1. U stupcu "Izvor" iz padajućeg izbornika odabrati izvor sredstava (namj.prihodi, tek.potpore, kap.potpore ili donacije).</t>
  </si>
  <si>
    <t>3. U st.3. unesite iznos odabranih prihoda koji se vodi na kratk.razgraničenjima, a koji se planira utrošiti u promatranoj godini.</t>
  </si>
  <si>
    <t>6. Ukupan iznos prihoda u tablici treba biti jednak ili veći od iznosa u stupcu 13. proračunskog zahtjeva.</t>
  </si>
  <si>
    <t>Opis poslova</t>
  </si>
  <si>
    <t>IV.pl.rz. 12,0</t>
  </si>
  <si>
    <t>I.pl.rz. 13,5</t>
  </si>
  <si>
    <t>III.pl.rz. 12,5</t>
  </si>
  <si>
    <t>II.pl.rz. 13,0</t>
  </si>
  <si>
    <t>V.pl.rz. 11,5</t>
  </si>
  <si>
    <t>VI.pl.rz. 11,0</t>
  </si>
  <si>
    <t>VII.pl.rz. 10,5</t>
  </si>
  <si>
    <t>VIII.pl.rz. 10,0</t>
  </si>
  <si>
    <t>IX.pl.rz. 9,5</t>
  </si>
  <si>
    <t>X.pl.rz. 9,0</t>
  </si>
  <si>
    <t>I.pl.rz. 7,6</t>
  </si>
  <si>
    <t>I.pl.rz. 15,5</t>
  </si>
  <si>
    <t>II.pl.rz. 12,5</t>
  </si>
  <si>
    <t>III.pl.rz. 11,5</t>
  </si>
  <si>
    <t>IV.pl.rz. 10,5</t>
  </si>
  <si>
    <t>V.pl.rz. 9,5</t>
  </si>
  <si>
    <t>VI.pl.rz. 8,5</t>
  </si>
  <si>
    <t>VII.pl.rz. 7,5</t>
  </si>
  <si>
    <t>VIII.pl.rz. 7,0</t>
  </si>
  <si>
    <t>IX.pl.rz. 6,5</t>
  </si>
  <si>
    <t>X.pl.rz. 6,0</t>
  </si>
  <si>
    <t>Nast.osoblje SSS 7,1</t>
  </si>
  <si>
    <t>Administrativno i fin.osoblje SSS 6,4</t>
  </si>
  <si>
    <t>Visoko kvalificirano osoblje 6,6</t>
  </si>
  <si>
    <t>Kvalificirano osoblje 5,5</t>
  </si>
  <si>
    <t>Polukvalificirano osoblje 5,1</t>
  </si>
  <si>
    <t>Nekvalificirano osoblje 5,1</t>
  </si>
  <si>
    <t>Nastavno osoblje VKV 7,6</t>
  </si>
  <si>
    <t>Nastavno osoblje SSS 7,1</t>
  </si>
  <si>
    <t>VII.pl.rz. 5,1</t>
  </si>
  <si>
    <t>Županijski pravobranitelj 14,5</t>
  </si>
  <si>
    <t>Općinski pravobranitelj 14,0</t>
  </si>
  <si>
    <t>Savjetnik, Zamjenik žup.pravobranitelja 12,5</t>
  </si>
  <si>
    <t>Zastupnik 10,5</t>
  </si>
  <si>
    <t>II.pl.rz. 7,2</t>
  </si>
  <si>
    <t>III.pl.rz. 6,9</t>
  </si>
  <si>
    <t>IV.pl.rz. 6,5</t>
  </si>
  <si>
    <t>V.pl.rz. 6,3</t>
  </si>
  <si>
    <t>VI.pl.rz. 5,9</t>
  </si>
  <si>
    <t>DODATAK - VANJSKI SURADNICI (samo za osnovne i srednje škole) za 2024.godinu</t>
  </si>
  <si>
    <t>Plan</t>
  </si>
  <si>
    <t xml:space="preserve">                                              BROJ I STRUKTURA ZAPOSLENIH U RAZDOBLJU</t>
  </si>
  <si>
    <t>GODINE</t>
  </si>
  <si>
    <t>UPUTE ZA POPUNJAVANJE OBRASCA (popuniti samo stupce 12, 13 i 14):</t>
  </si>
  <si>
    <r>
      <t xml:space="preserve">3. U st.12.-14. unesite planirani broj zaposlenika (uključujući </t>
    </r>
    <r>
      <rPr>
        <b/>
        <sz val="11"/>
        <color theme="1"/>
        <rFont val="Calibri"/>
        <family val="2"/>
        <charset val="238"/>
        <scheme val="minor"/>
      </rPr>
      <t>vježbenike</t>
    </r>
    <r>
      <rPr>
        <sz val="11"/>
        <color theme="1"/>
        <rFont val="Calibri"/>
        <family val="2"/>
        <charset val="238"/>
        <scheme val="minor"/>
      </rPr>
      <t>) iz odabranog pl.razreda, uvažavajući sva povećanja i smanjenja (novo zapošljavanje, prestanak rd.odnosa, prelazak iz jednog pl.razreda u drugi i sl.).</t>
    </r>
  </si>
  <si>
    <t>4. U stupcu 15 automatski se izračunava prosječan broj zaposlenih zapreostala 3 mjeseca 2023.godine.</t>
  </si>
  <si>
    <t>* Za svako povećanje broja zaposlenih u odnosu na prethodno razdoblje mora se navesti broj i datum  suglasnosti Vlade ŽP za zapošljavanje ili ponuditi drugo odgovarajuće obrazloženje. U obrazloženju je potrebno navesti od kojeg mjeseca se planira novo zapošljavanje. Isto se odnosi i na smanjenje broja zaposlenih.</t>
  </si>
  <si>
    <t xml:space="preserve">                                        NAKNADE TROŠKOVA ZAPOSLENIH ZA RAZDOBLJE</t>
  </si>
  <si>
    <t>OTPREMNINE ZBOG ODLASKA U MIROVINU (koje nisu realizirane u prethodnom razdoblju)</t>
  </si>
  <si>
    <t>JUBILARNE NAGRADE (koje nisu realizirane u prethodnom razdoblju)</t>
  </si>
  <si>
    <t>REGRES ZA GODIŠNJI ODMOR (koji nije realiziran u preth.razd.)</t>
  </si>
  <si>
    <t>4. U stupcu "Iznos pror.sredstava u KM" unesite traženi iznos sredstava koji Vam je potreban za nabavku.</t>
  </si>
  <si>
    <t>2. U stupcu "Ekonomski kod" unesite grupu izdataka (821100, 821200, 821300 ili 821500).</t>
  </si>
  <si>
    <t>IZMJENE I DOPUNE PRORAČUNA ŽUPANIJE POSAVSKE ZA 2024. GODINU</t>
  </si>
  <si>
    <t>01.10.-31.12.2024.</t>
  </si>
  <si>
    <t>Izvršenje (unijeti samo podatke za 09/24)</t>
  </si>
  <si>
    <t>Tablica C.  IZMJENE I DOPUNE PRORAČUNA ŽUPANIJE POSAVSKE ZA 2024. GODINU</t>
  </si>
  <si>
    <t>(Unijeti plan za razdoblje 01.10.-31.12.2024. godine)</t>
  </si>
  <si>
    <t>Unijeti kumulativne iznose (za cijelu 2024. godinu)</t>
  </si>
  <si>
    <t>PLAN NABAVKE OSNOVNIH SREDSTAVA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</si>
</sst>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59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2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0" fillId="0" borderId="11" xfId="0" applyBorder="1"/>
    <xf numFmtId="0" fontId="0" fillId="0" borderId="2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/>
    <xf numFmtId="0" fontId="8" fillId="0" borderId="14" xfId="0" applyFont="1" applyBorder="1"/>
    <xf numFmtId="0" fontId="8" fillId="0" borderId="2" xfId="0" applyFont="1" applyBorder="1"/>
    <xf numFmtId="0" fontId="8" fillId="2" borderId="11" xfId="0" applyFont="1" applyFill="1" applyBorder="1"/>
    <xf numFmtId="0" fontId="7" fillId="2" borderId="4" xfId="0" applyFont="1" applyFill="1" applyBorder="1"/>
    <xf numFmtId="0" fontId="7" fillId="0" borderId="8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1" applyFont="1" applyAlignment="1">
      <alignment horizontal="left"/>
    </xf>
    <xf numFmtId="0" fontId="10" fillId="0" borderId="0" xfId="0" applyFont="1"/>
    <xf numFmtId="0" fontId="11" fillId="0" borderId="0" xfId="0" applyFont="1"/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1"/>
    <xf numFmtId="0" fontId="4" fillId="0" borderId="0" xfId="1" applyFont="1"/>
    <xf numFmtId="0" fontId="5" fillId="0" borderId="0" xfId="1" applyFont="1" applyAlignment="1">
      <alignment horizontal="left"/>
    </xf>
    <xf numFmtId="0" fontId="3" fillId="0" borderId="0" xfId="1" applyAlignment="1">
      <alignment wrapText="1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/>
    </xf>
    <xf numFmtId="4" fontId="16" fillId="0" borderId="10" xfId="0" applyNumberFormat="1" applyFont="1" applyBorder="1" applyAlignment="1">
      <alignment horizontal="center"/>
    </xf>
    <xf numFmtId="0" fontId="0" fillId="0" borderId="0" xfId="0" applyAlignment="1">
      <alignment wrapText="1"/>
    </xf>
    <xf numFmtId="1" fontId="1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7" fillId="7" borderId="2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 wrapText="1"/>
    </xf>
    <xf numFmtId="4" fontId="0" fillId="0" borderId="2" xfId="0" applyNumberFormat="1" applyBorder="1"/>
    <xf numFmtId="49" fontId="0" fillId="0" borderId="2" xfId="0" applyNumberFormat="1" applyBorder="1"/>
    <xf numFmtId="4" fontId="0" fillId="0" borderId="2" xfId="0" applyNumberFormat="1" applyBorder="1" applyAlignment="1">
      <alignment horizontal="center"/>
    </xf>
    <xf numFmtId="4" fontId="2" fillId="6" borderId="2" xfId="0" applyNumberFormat="1" applyFont="1" applyFill="1" applyBorder="1"/>
    <xf numFmtId="49" fontId="2" fillId="5" borderId="2" xfId="0" applyNumberFormat="1" applyFont="1" applyFill="1" applyBorder="1"/>
    <xf numFmtId="4" fontId="2" fillId="5" borderId="2" xfId="0" applyNumberFormat="1" applyFont="1" applyFill="1" applyBorder="1"/>
    <xf numFmtId="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" fontId="2" fillId="6" borderId="2" xfId="0" applyNumberFormat="1" applyFont="1" applyFill="1" applyBorder="1"/>
    <xf numFmtId="3" fontId="0" fillId="0" borderId="2" xfId="0" applyNumberFormat="1" applyBorder="1"/>
    <xf numFmtId="3" fontId="2" fillId="5" borderId="2" xfId="0" applyNumberFormat="1" applyFont="1" applyFill="1" applyBorder="1"/>
    <xf numFmtId="0" fontId="17" fillId="7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4" fontId="12" fillId="0" borderId="2" xfId="0" applyNumberFormat="1" applyFont="1" applyBorder="1"/>
    <xf numFmtId="0" fontId="13" fillId="5" borderId="2" xfId="0" applyFont="1" applyFill="1" applyBorder="1"/>
    <xf numFmtId="4" fontId="13" fillId="5" borderId="2" xfId="0" applyNumberFormat="1" applyFont="1" applyFill="1" applyBorder="1"/>
    <xf numFmtId="0" fontId="13" fillId="0" borderId="7" xfId="0" applyFont="1" applyBorder="1" applyAlignment="1">
      <alignment horizontal="center"/>
    </xf>
    <xf numFmtId="0" fontId="13" fillId="0" borderId="11" xfId="0" applyFont="1" applyBorder="1"/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49" fontId="12" fillId="0" borderId="2" xfId="0" applyNumberFormat="1" applyFont="1" applyBorder="1" applyAlignment="1">
      <alignment horizontal="center"/>
    </xf>
    <xf numFmtId="0" fontId="4" fillId="0" borderId="15" xfId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14" xfId="0" applyFont="1" applyBorder="1"/>
    <xf numFmtId="49" fontId="2" fillId="0" borderId="2" xfId="0" applyNumberFormat="1" applyFont="1" applyBorder="1" applyAlignment="1">
      <alignment horizontal="center"/>
    </xf>
    <xf numFmtId="0" fontId="11" fillId="0" borderId="11" xfId="0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" fontId="0" fillId="0" borderId="10" xfId="0" applyNumberFormat="1" applyBorder="1"/>
    <xf numFmtId="4" fontId="2" fillId="0" borderId="12" xfId="0" applyNumberFormat="1" applyFont="1" applyBorder="1"/>
    <xf numFmtId="0" fontId="0" fillId="0" borderId="1" xfId="0" applyBorder="1"/>
    <xf numFmtId="49" fontId="2" fillId="0" borderId="1" xfId="0" applyNumberFormat="1" applyFont="1" applyBorder="1" applyAlignment="1">
      <alignment horizontal="center"/>
    </xf>
    <xf numFmtId="0" fontId="2" fillId="6" borderId="12" xfId="0" applyFont="1" applyFill="1" applyBorder="1"/>
    <xf numFmtId="0" fontId="0" fillId="6" borderId="7" xfId="0" applyFill="1" applyBorder="1"/>
    <xf numFmtId="49" fontId="2" fillId="6" borderId="7" xfId="0" applyNumberFormat="1" applyFont="1" applyFill="1" applyBorder="1" applyAlignment="1">
      <alignment horizontal="center"/>
    </xf>
    <xf numFmtId="0" fontId="0" fillId="6" borderId="11" xfId="0" applyFill="1" applyBorder="1"/>
    <xf numFmtId="0" fontId="0" fillId="6" borderId="3" xfId="0" applyFill="1" applyBorder="1"/>
    <xf numFmtId="0" fontId="0" fillId="6" borderId="0" xfId="0" applyFill="1"/>
    <xf numFmtId="49" fontId="2" fillId="6" borderId="0" xfId="0" applyNumberFormat="1" applyFont="1" applyFill="1" applyAlignment="1">
      <alignment horizontal="center"/>
    </xf>
    <xf numFmtId="0" fontId="0" fillId="6" borderId="6" xfId="0" applyFill="1" applyBorder="1"/>
    <xf numFmtId="0" fontId="0" fillId="6" borderId="8" xfId="0" applyFill="1" applyBorder="1"/>
    <xf numFmtId="0" fontId="0" fillId="6" borderId="1" xfId="0" applyFill="1" applyBorder="1"/>
    <xf numFmtId="49" fontId="2" fillId="6" borderId="1" xfId="0" applyNumberFormat="1" applyFont="1" applyFill="1" applyBorder="1" applyAlignment="1">
      <alignment horizontal="center"/>
    </xf>
    <xf numFmtId="0" fontId="0" fillId="6" borderId="9" xfId="0" applyFill="1" applyBorder="1"/>
    <xf numFmtId="2" fontId="7" fillId="0" borderId="2" xfId="0" applyNumberFormat="1" applyFont="1" applyBorder="1"/>
    <xf numFmtId="0" fontId="19" fillId="0" borderId="1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 applyAlignment="1">
      <alignment horizontal="right"/>
    </xf>
    <xf numFmtId="0" fontId="2" fillId="6" borderId="3" xfId="0" applyFont="1" applyFill="1" applyBorder="1"/>
    <xf numFmtId="0" fontId="8" fillId="0" borderId="2" xfId="0" applyFont="1" applyBorder="1" applyAlignment="1">
      <alignment horizontal="center"/>
    </xf>
    <xf numFmtId="1" fontId="8" fillId="8" borderId="2" xfId="0" applyNumberFormat="1" applyFont="1" applyFill="1" applyBorder="1" applyAlignment="1">
      <alignment horizontal="center"/>
    </xf>
    <xf numFmtId="3" fontId="8" fillId="8" borderId="2" xfId="0" applyNumberFormat="1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/>
    <xf numFmtId="1" fontId="7" fillId="2" borderId="4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2" xfId="0" applyFont="1" applyFill="1" applyBorder="1"/>
    <xf numFmtId="0" fontId="0" fillId="0" borderId="0" xfId="0"/>
    <xf numFmtId="0" fontId="0" fillId="0" borderId="1" xfId="0" applyBorder="1"/>
    <xf numFmtId="0" fontId="6" fillId="0" borderId="0" xfId="1" applyFont="1" applyAlignment="1">
      <alignment horizontal="justify" wrapText="1"/>
    </xf>
    <xf numFmtId="0" fontId="0" fillId="0" borderId="0" xfId="0" applyAlignment="1">
      <alignment wrapText="1"/>
    </xf>
    <xf numFmtId="0" fontId="2" fillId="6" borderId="12" xfId="0" applyFont="1" applyFill="1" applyBorder="1"/>
    <xf numFmtId="0" fontId="0" fillId="6" borderId="7" xfId="0" applyFill="1" applyBorder="1"/>
    <xf numFmtId="0" fontId="0" fillId="6" borderId="8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0" xfId="0" applyFill="1" applyAlignment="1">
      <alignment wrapText="1"/>
    </xf>
    <xf numFmtId="0" fontId="0" fillId="0" borderId="12" xfId="0" applyBorder="1"/>
    <xf numFmtId="0" fontId="0" fillId="0" borderId="7" xfId="0" applyBorder="1"/>
    <xf numFmtId="0" fontId="0" fillId="0" borderId="11" xfId="0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9" fillId="0" borderId="0" xfId="1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2" fontId="0" fillId="0" borderId="13" xfId="0" applyNumberFormat="1" applyBorder="1"/>
    <xf numFmtId="2" fontId="0" fillId="0" borderId="14" xfId="0" applyNumberFormat="1" applyBorder="1"/>
    <xf numFmtId="0" fontId="0" fillId="6" borderId="0" xfId="0" applyFill="1"/>
    <xf numFmtId="0" fontId="17" fillId="7" borderId="2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1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0" xfId="0" applyFont="1"/>
    <xf numFmtId="0" fontId="0" fillId="4" borderId="3" xfId="0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" fillId="4" borderId="8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9" fillId="0" borderId="0" xfId="1" applyFont="1" applyAlignment="1">
      <alignment horizontal="center"/>
    </xf>
  </cellXfs>
  <cellStyles count="2">
    <cellStyle name="Normalno" xfId="0" builtinId="0"/>
    <cellStyle name="Obično 2" xfId="1" xr:uid="{00000000-0005-0000-0000-000001000000}"/>
  </cellStyles>
  <dxfs count="40">
    <dxf>
      <numFmt numFmtId="4" formatCode="#,##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10:P30" totalsRowShown="0" headerRowDxfId="39" dataDxfId="37" headerRowBorderDxfId="38" tableBorderDxfId="36" totalsRowBorderDxfId="35">
  <tableColumns count="16">
    <tableColumn id="1" xr3:uid="{00000000-0010-0000-0000-000001000000}" name="RB" dataDxfId="34"/>
    <tableColumn id="2" xr3:uid="{00000000-0010-0000-0000-000002000000}" name="KATEGORIJA" dataDxfId="33"/>
    <tableColumn id="3" xr3:uid="{00000000-0010-0000-0000-000003000000}" name="POTKATEGORIJA" dataDxfId="32"/>
    <tableColumn id="5" xr3:uid="{00000000-0010-0000-0000-000005000000}" name="Sije." dataDxfId="31">
      <calculatedColumnFormula>#REF!</calculatedColumnFormula>
    </tableColumn>
    <tableColumn id="6" xr3:uid="{00000000-0010-0000-0000-000006000000}" name="Velj." dataDxfId="30"/>
    <tableColumn id="7" xr3:uid="{00000000-0010-0000-0000-000007000000}" name="Ožu." dataDxfId="29"/>
    <tableColumn id="4" xr3:uid="{00000000-0010-0000-0000-000004000000}" name="Tra." dataDxfId="28"/>
    <tableColumn id="8" xr3:uid="{00000000-0010-0000-0000-000008000000}" name="Svi." dataDxfId="27"/>
    <tableColumn id="9" xr3:uid="{00000000-0010-0000-0000-000009000000}" name="Lip." dataDxfId="26"/>
    <tableColumn id="10" xr3:uid="{00000000-0010-0000-0000-00000A000000}" name="Srp." dataDxfId="25"/>
    <tableColumn id="11" xr3:uid="{00000000-0010-0000-0000-00000B000000}" name="Kol." dataDxfId="24"/>
    <tableColumn id="12" xr3:uid="{00000000-0010-0000-0000-00000C000000}" name="Ruj." dataDxfId="23"/>
    <tableColumn id="13" xr3:uid="{00000000-0010-0000-0000-00000D000000}" name="Lis." dataDxfId="22"/>
    <tableColumn id="14" xr3:uid="{00000000-0010-0000-0000-00000E000000}" name="Stu." dataDxfId="21"/>
    <tableColumn id="15" xr3:uid="{00000000-0010-0000-0000-00000F000000}" name="Pro." dataDxfId="20"/>
    <tableColumn id="16" xr3:uid="{00000000-0010-0000-0000-000010000000}" name="Prosjek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ica13" displayName="Tablica13" ref="A9:F30" totalsRowShown="0" headerRowDxfId="18" dataDxfId="16" headerRowBorderDxfId="17" tableBorderDxfId="15" totalsRowBorderDxfId="14">
  <tableColumns count="6">
    <tableColumn id="1" xr3:uid="{00000000-0010-0000-0100-000001000000}" name="RB" dataDxfId="13"/>
    <tableColumn id="2" xr3:uid="{00000000-0010-0000-0100-000002000000}" name="IZVOR" dataDxfId="12"/>
    <tableColumn id="3" xr3:uid="{00000000-0010-0000-0100-000003000000}" name="VRSTA SREDSTAVA" dataDxfId="11"/>
    <tableColumn id="5" xr3:uid="{00000000-0010-0000-0100-000005000000}" name="Razgraničenih iz prethodnih godina (u KM)" dataDxfId="10">
      <calculatedColumnFormula>#REF!</calculatedColumnFormula>
    </tableColumn>
    <tableColumn id="6" xr3:uid="{00000000-0010-0000-0100-000006000000}" name="Plan realizacije (u KM)" dataDxfId="9"/>
    <tableColumn id="7" xr3:uid="{00000000-0010-0000-0100-000007000000}" name="Ukupno" dataDxfId="8">
      <calculatedColumnFormula>D10+E10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ica7" displayName="Tablica7" ref="A10:D25" totalsRowShown="0" headerRowDxfId="7" headerRowBorderDxfId="6" tableBorderDxfId="5" totalsRowBorderDxfId="4">
  <autoFilter ref="A10:D25" xr:uid="{00000000-0009-0000-0100-000007000000}"/>
  <tableColumns count="4">
    <tableColumn id="1" xr3:uid="{00000000-0010-0000-0200-000001000000}" name="Rb" dataDxfId="3"/>
    <tableColumn id="2" xr3:uid="{00000000-0010-0000-0200-000002000000}" name="Ekonomski kod" dataDxfId="2"/>
    <tableColumn id="3" xr3:uid="{00000000-0010-0000-0200-000003000000}" name="Opis (svrha sredstava)" dataDxfId="1"/>
    <tableColumn id="4" xr3:uid="{00000000-0010-0000-0200-000004000000}" name="Iznos pror.sredstava u KM" dataDxfId="0">
      <calculatedColumnFormula>#REF!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I54"/>
  <sheetViews>
    <sheetView topLeftCell="B7" zoomScaleNormal="100" workbookViewId="0">
      <selection activeCell="D34" sqref="D34"/>
    </sheetView>
  </sheetViews>
  <sheetFormatPr defaultRowHeight="15" x14ac:dyDescent="0.25"/>
  <cols>
    <col min="1" max="1" width="21.5703125" customWidth="1"/>
    <col min="2" max="2" width="73.5703125" customWidth="1"/>
    <col min="3" max="3" width="35" customWidth="1"/>
    <col min="4" max="4" width="40.28515625" customWidth="1"/>
    <col min="5" max="5" width="19.7109375" customWidth="1"/>
    <col min="6" max="6" width="21.140625" customWidth="1"/>
    <col min="7" max="7" width="43.140625" customWidth="1"/>
    <col min="8" max="8" width="32.140625" customWidth="1"/>
    <col min="9" max="9" width="33.28515625" customWidth="1"/>
  </cols>
  <sheetData>
    <row r="2" spans="1:9" x14ac:dyDescent="0.25">
      <c r="A2" s="1" t="s">
        <v>0</v>
      </c>
      <c r="B2" s="1" t="s">
        <v>22</v>
      </c>
      <c r="C2" s="1" t="s">
        <v>23</v>
      </c>
      <c r="D2" s="1"/>
      <c r="E2" s="1" t="s">
        <v>24</v>
      </c>
      <c r="F2" s="1" t="s">
        <v>25</v>
      </c>
      <c r="G2" s="1" t="s">
        <v>26</v>
      </c>
      <c r="H2" s="1" t="s">
        <v>14</v>
      </c>
      <c r="I2" s="1" t="s">
        <v>15</v>
      </c>
    </row>
    <row r="3" spans="1:9" x14ac:dyDescent="0.25">
      <c r="A3" s="2" t="s">
        <v>17</v>
      </c>
      <c r="B3" s="3" t="s">
        <v>33</v>
      </c>
      <c r="C3" s="3" t="s">
        <v>179</v>
      </c>
      <c r="D3" s="3"/>
      <c r="E3" s="3" t="s">
        <v>188</v>
      </c>
      <c r="F3" s="3" t="s">
        <v>189</v>
      </c>
      <c r="G3" s="3" t="s">
        <v>3</v>
      </c>
      <c r="H3" s="3" t="s">
        <v>137</v>
      </c>
      <c r="I3" s="3" t="s">
        <v>140</v>
      </c>
    </row>
    <row r="4" spans="1:9" x14ac:dyDescent="0.25">
      <c r="A4" s="2" t="s">
        <v>18</v>
      </c>
      <c r="B4" s="3" t="s">
        <v>34</v>
      </c>
      <c r="C4" s="3" t="s">
        <v>181</v>
      </c>
      <c r="D4" s="3"/>
      <c r="E4" s="3" t="s">
        <v>212</v>
      </c>
      <c r="F4" s="3" t="s">
        <v>190</v>
      </c>
      <c r="G4" s="3" t="s">
        <v>4</v>
      </c>
      <c r="H4" s="3" t="s">
        <v>138</v>
      </c>
      <c r="I4" s="3" t="s">
        <v>138</v>
      </c>
    </row>
    <row r="5" spans="1:9" x14ac:dyDescent="0.25">
      <c r="A5" s="2" t="s">
        <v>19</v>
      </c>
      <c r="B5" s="3" t="s">
        <v>35</v>
      </c>
      <c r="C5" s="3" t="s">
        <v>180</v>
      </c>
      <c r="D5" s="3"/>
      <c r="E5" s="3" t="s">
        <v>213</v>
      </c>
      <c r="F5" s="3" t="s">
        <v>191</v>
      </c>
      <c r="G5" s="3" t="s">
        <v>5</v>
      </c>
      <c r="H5" s="3" t="s">
        <v>139</v>
      </c>
      <c r="I5" s="3" t="s">
        <v>139</v>
      </c>
    </row>
    <row r="6" spans="1:9" x14ac:dyDescent="0.25">
      <c r="A6" s="2" t="s">
        <v>20</v>
      </c>
      <c r="B6" s="3" t="s">
        <v>36</v>
      </c>
      <c r="C6" s="3" t="s">
        <v>178</v>
      </c>
      <c r="D6" s="3"/>
      <c r="E6" s="3" t="s">
        <v>214</v>
      </c>
      <c r="F6" s="3" t="s">
        <v>192</v>
      </c>
      <c r="G6" s="3" t="s">
        <v>6</v>
      </c>
      <c r="H6" s="3" t="s">
        <v>133</v>
      </c>
      <c r="I6" s="3" t="s">
        <v>134</v>
      </c>
    </row>
    <row r="7" spans="1:9" x14ac:dyDescent="0.25">
      <c r="A7" s="2" t="s">
        <v>21</v>
      </c>
      <c r="B7" s="3" t="s">
        <v>37</v>
      </c>
      <c r="C7" s="3" t="s">
        <v>182</v>
      </c>
      <c r="D7" s="3"/>
      <c r="E7" s="3" t="s">
        <v>215</v>
      </c>
      <c r="F7" s="3" t="s">
        <v>193</v>
      </c>
      <c r="G7" s="3" t="s">
        <v>7</v>
      </c>
      <c r="H7" s="3" t="s">
        <v>199</v>
      </c>
      <c r="I7" s="3" t="s">
        <v>205</v>
      </c>
    </row>
    <row r="8" spans="1:9" x14ac:dyDescent="0.25">
      <c r="A8" s="2" t="s">
        <v>1</v>
      </c>
      <c r="B8" s="3" t="s">
        <v>208</v>
      </c>
      <c r="C8" s="3" t="s">
        <v>183</v>
      </c>
      <c r="D8" s="3"/>
      <c r="E8" s="3" t="s">
        <v>216</v>
      </c>
      <c r="F8" s="3" t="s">
        <v>194</v>
      </c>
      <c r="G8" s="3" t="s">
        <v>8</v>
      </c>
      <c r="H8" s="3" t="s">
        <v>200</v>
      </c>
      <c r="I8" s="3" t="s">
        <v>206</v>
      </c>
    </row>
    <row r="9" spans="1:9" x14ac:dyDescent="0.25">
      <c r="A9" s="2" t="s">
        <v>2</v>
      </c>
      <c r="B9" s="3" t="s">
        <v>209</v>
      </c>
      <c r="C9" s="3" t="s">
        <v>184</v>
      </c>
      <c r="D9" s="3"/>
      <c r="E9" s="3" t="s">
        <v>207</v>
      </c>
      <c r="F9" s="3" t="s">
        <v>195</v>
      </c>
      <c r="G9" s="3" t="s">
        <v>9</v>
      </c>
      <c r="H9" s="3" t="s">
        <v>201</v>
      </c>
      <c r="I9" s="3" t="s">
        <v>200</v>
      </c>
    </row>
    <row r="10" spans="1:9" x14ac:dyDescent="0.25">
      <c r="B10" s="3" t="s">
        <v>210</v>
      </c>
      <c r="C10" s="3" t="s">
        <v>185</v>
      </c>
      <c r="D10" s="4"/>
      <c r="E10" s="70"/>
      <c r="F10" s="3" t="s">
        <v>196</v>
      </c>
      <c r="G10" s="3" t="s">
        <v>10</v>
      </c>
      <c r="H10" s="3" t="s">
        <v>202</v>
      </c>
      <c r="I10" s="3" t="s">
        <v>201</v>
      </c>
    </row>
    <row r="11" spans="1:9" x14ac:dyDescent="0.25">
      <c r="B11" s="3" t="s">
        <v>211</v>
      </c>
      <c r="C11" s="3" t="s">
        <v>186</v>
      </c>
      <c r="D11" s="4"/>
      <c r="F11" s="3" t="s">
        <v>197</v>
      </c>
      <c r="G11" s="3" t="s">
        <v>11</v>
      </c>
      <c r="H11" s="3" t="s">
        <v>203</v>
      </c>
      <c r="I11" s="3" t="s">
        <v>202</v>
      </c>
    </row>
    <row r="12" spans="1:9" x14ac:dyDescent="0.25">
      <c r="B12" s="3"/>
      <c r="C12" s="3" t="s">
        <v>187</v>
      </c>
      <c r="D12" s="4"/>
      <c r="F12" s="3" t="s">
        <v>198</v>
      </c>
      <c r="G12" s="3" t="s">
        <v>12</v>
      </c>
      <c r="H12" s="3" t="s">
        <v>204</v>
      </c>
      <c r="I12" s="3" t="s">
        <v>203</v>
      </c>
    </row>
    <row r="13" spans="1:9" x14ac:dyDescent="0.25">
      <c r="B13" s="3"/>
      <c r="C13" s="3" t="s">
        <v>169</v>
      </c>
      <c r="F13" s="70"/>
      <c r="G13" s="3" t="s">
        <v>13</v>
      </c>
      <c r="H13" s="3"/>
      <c r="I13" s="3" t="s">
        <v>204</v>
      </c>
    </row>
    <row r="14" spans="1:9" x14ac:dyDescent="0.25">
      <c r="G14" s="70"/>
      <c r="H14" s="3"/>
      <c r="I14" s="3"/>
    </row>
    <row r="15" spans="1:9" x14ac:dyDescent="0.25">
      <c r="H15" s="3"/>
      <c r="I15" s="3"/>
    </row>
    <row r="16" spans="1:9" x14ac:dyDescent="0.25">
      <c r="H16" s="3"/>
    </row>
    <row r="17" spans="1:8" x14ac:dyDescent="0.25">
      <c r="H17" s="70"/>
    </row>
    <row r="18" spans="1:8" x14ac:dyDescent="0.25">
      <c r="A18" s="1" t="s">
        <v>59</v>
      </c>
      <c r="B18" s="1" t="s">
        <v>66</v>
      </c>
      <c r="C18" s="1"/>
      <c r="D18" s="1" t="s">
        <v>67</v>
      </c>
      <c r="E18" s="1" t="s">
        <v>68</v>
      </c>
      <c r="F18" s="1" t="s">
        <v>69</v>
      </c>
      <c r="G18" s="1"/>
    </row>
    <row r="19" spans="1:8" x14ac:dyDescent="0.25">
      <c r="A19" t="s">
        <v>63</v>
      </c>
      <c r="B19" t="s">
        <v>127</v>
      </c>
      <c r="D19" t="s">
        <v>102</v>
      </c>
      <c r="E19" t="s">
        <v>107</v>
      </c>
      <c r="F19" t="s">
        <v>105</v>
      </c>
    </row>
    <row r="20" spans="1:8" x14ac:dyDescent="0.25">
      <c r="A20" t="s">
        <v>120</v>
      </c>
      <c r="B20" t="s">
        <v>128</v>
      </c>
      <c r="D20" t="s">
        <v>103</v>
      </c>
      <c r="E20" t="s">
        <v>173</v>
      </c>
      <c r="F20" t="s">
        <v>106</v>
      </c>
    </row>
    <row r="21" spans="1:8" x14ac:dyDescent="0.25">
      <c r="A21" t="s">
        <v>64</v>
      </c>
      <c r="B21" t="s">
        <v>70</v>
      </c>
      <c r="D21" t="s">
        <v>171</v>
      </c>
      <c r="E21" t="s">
        <v>108</v>
      </c>
    </row>
    <row r="22" spans="1:8" x14ac:dyDescent="0.25">
      <c r="A22" t="s">
        <v>65</v>
      </c>
      <c r="B22" t="s">
        <v>71</v>
      </c>
      <c r="D22" t="s">
        <v>104</v>
      </c>
      <c r="E22" t="s">
        <v>109</v>
      </c>
    </row>
    <row r="23" spans="1:8" x14ac:dyDescent="0.25">
      <c r="B23" t="s">
        <v>72</v>
      </c>
      <c r="D23" t="s">
        <v>130</v>
      </c>
      <c r="E23" t="s">
        <v>131</v>
      </c>
    </row>
    <row r="24" spans="1:8" x14ac:dyDescent="0.25">
      <c r="B24" t="s">
        <v>73</v>
      </c>
      <c r="D24" t="s">
        <v>172</v>
      </c>
      <c r="E24" t="s">
        <v>132</v>
      </c>
    </row>
    <row r="25" spans="1:8" x14ac:dyDescent="0.25">
      <c r="B25" t="s">
        <v>74</v>
      </c>
    </row>
    <row r="26" spans="1:8" x14ac:dyDescent="0.25">
      <c r="B26" t="s">
        <v>75</v>
      </c>
    </row>
    <row r="27" spans="1:8" x14ac:dyDescent="0.25">
      <c r="B27" t="s">
        <v>76</v>
      </c>
      <c r="D27" s="1" t="s">
        <v>146</v>
      </c>
      <c r="E27" s="1"/>
    </row>
    <row r="28" spans="1:8" x14ac:dyDescent="0.25">
      <c r="B28" t="s">
        <v>77</v>
      </c>
      <c r="D28" s="71" t="s">
        <v>150</v>
      </c>
    </row>
    <row r="29" spans="1:8" x14ac:dyDescent="0.25">
      <c r="B29" t="s">
        <v>78</v>
      </c>
      <c r="D29" s="71" t="s">
        <v>151</v>
      </c>
    </row>
    <row r="30" spans="1:8" x14ac:dyDescent="0.25">
      <c r="B30" t="s">
        <v>79</v>
      </c>
      <c r="D30" t="s">
        <v>147</v>
      </c>
    </row>
    <row r="31" spans="1:8" x14ac:dyDescent="0.25">
      <c r="B31" t="s">
        <v>80</v>
      </c>
      <c r="D31" t="s">
        <v>148</v>
      </c>
    </row>
    <row r="32" spans="1:8" x14ac:dyDescent="0.25">
      <c r="B32" t="s">
        <v>81</v>
      </c>
      <c r="D32" t="s">
        <v>149</v>
      </c>
    </row>
    <row r="33" spans="2:2" x14ac:dyDescent="0.25">
      <c r="B33" t="s">
        <v>82</v>
      </c>
    </row>
    <row r="34" spans="2:2" x14ac:dyDescent="0.25">
      <c r="B34" t="s">
        <v>83</v>
      </c>
    </row>
    <row r="35" spans="2:2" x14ac:dyDescent="0.25">
      <c r="B35" t="s">
        <v>84</v>
      </c>
    </row>
    <row r="36" spans="2:2" x14ac:dyDescent="0.25">
      <c r="B36" t="s">
        <v>170</v>
      </c>
    </row>
    <row r="37" spans="2:2" x14ac:dyDescent="0.25">
      <c r="B37" t="s">
        <v>85</v>
      </c>
    </row>
    <row r="38" spans="2:2" x14ac:dyDescent="0.25">
      <c r="B38" t="s">
        <v>86</v>
      </c>
    </row>
    <row r="39" spans="2:2" x14ac:dyDescent="0.25">
      <c r="B39" t="s">
        <v>87</v>
      </c>
    </row>
    <row r="40" spans="2:2" x14ac:dyDescent="0.25">
      <c r="B40" t="s">
        <v>88</v>
      </c>
    </row>
    <row r="41" spans="2:2" x14ac:dyDescent="0.25">
      <c r="B41" t="s">
        <v>89</v>
      </c>
    </row>
    <row r="42" spans="2:2" x14ac:dyDescent="0.25">
      <c r="B42" t="s">
        <v>90</v>
      </c>
    </row>
    <row r="43" spans="2:2" x14ac:dyDescent="0.25">
      <c r="B43" t="s">
        <v>91</v>
      </c>
    </row>
    <row r="44" spans="2:2" x14ac:dyDescent="0.25">
      <c r="B44" t="s">
        <v>92</v>
      </c>
    </row>
    <row r="45" spans="2:2" x14ac:dyDescent="0.25">
      <c r="B45" t="s">
        <v>93</v>
      </c>
    </row>
    <row r="46" spans="2:2" x14ac:dyDescent="0.25">
      <c r="B46" t="s">
        <v>129</v>
      </c>
    </row>
    <row r="47" spans="2:2" x14ac:dyDescent="0.25">
      <c r="B47" t="s">
        <v>94</v>
      </c>
    </row>
    <row r="48" spans="2:2" x14ac:dyDescent="0.25">
      <c r="B48" t="s">
        <v>95</v>
      </c>
    </row>
    <row r="49" spans="2:2" x14ac:dyDescent="0.25">
      <c r="B49" t="s">
        <v>96</v>
      </c>
    </row>
    <row r="50" spans="2:2" x14ac:dyDescent="0.25">
      <c r="B50" t="s">
        <v>97</v>
      </c>
    </row>
    <row r="51" spans="2:2" x14ac:dyDescent="0.25">
      <c r="B51" t="s">
        <v>98</v>
      </c>
    </row>
    <row r="52" spans="2:2" x14ac:dyDescent="0.25">
      <c r="B52" t="s">
        <v>99</v>
      </c>
    </row>
    <row r="53" spans="2:2" x14ac:dyDescent="0.25">
      <c r="B53" t="s">
        <v>100</v>
      </c>
    </row>
    <row r="54" spans="2:2" x14ac:dyDescent="0.25">
      <c r="B54" t="s">
        <v>101</v>
      </c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P55"/>
  <sheetViews>
    <sheetView tabSelected="1" topLeftCell="A3" zoomScaleNormal="100" workbookViewId="0">
      <selection activeCell="C18" sqref="C18"/>
    </sheetView>
  </sheetViews>
  <sheetFormatPr defaultRowHeight="15" x14ac:dyDescent="0.25"/>
  <cols>
    <col min="1" max="1" width="5" customWidth="1"/>
    <col min="2" max="2" width="24.5703125" customWidth="1"/>
    <col min="3" max="3" width="43.85546875" customWidth="1"/>
    <col min="4" max="16" width="7.7109375" customWidth="1"/>
  </cols>
  <sheetData>
    <row r="1" spans="1:16" ht="17.25" x14ac:dyDescent="0.3">
      <c r="A1" s="17" t="s">
        <v>30</v>
      </c>
      <c r="B1" s="16"/>
      <c r="C1" s="1" t="s">
        <v>231</v>
      </c>
      <c r="D1" s="16"/>
      <c r="E1" s="16"/>
    </row>
    <row r="2" spans="1:16" ht="17.25" x14ac:dyDescent="0.3">
      <c r="A2" s="17"/>
      <c r="B2" s="16"/>
      <c r="C2" s="16"/>
      <c r="D2" s="16"/>
      <c r="E2" s="16"/>
    </row>
    <row r="3" spans="1:16" ht="11.25" customHeight="1" x14ac:dyDescent="0.3">
      <c r="A3" s="17"/>
      <c r="B3" s="16"/>
      <c r="C3" s="16"/>
      <c r="D3" s="16"/>
      <c r="E3" s="16"/>
    </row>
    <row r="4" spans="1:16" ht="17.25" x14ac:dyDescent="0.3">
      <c r="A4" s="135" t="s">
        <v>219</v>
      </c>
      <c r="B4" s="136"/>
      <c r="C4" s="136"/>
      <c r="D4" s="118"/>
      <c r="E4" s="118"/>
      <c r="F4" s="144" t="s">
        <v>232</v>
      </c>
      <c r="G4" s="145"/>
      <c r="H4" s="145"/>
      <c r="I4" s="18" t="s">
        <v>220</v>
      </c>
    </row>
    <row r="6" spans="1:16" ht="17.25" x14ac:dyDescent="0.3">
      <c r="A6" s="19" t="s">
        <v>31</v>
      </c>
      <c r="C6" s="137"/>
      <c r="D6" s="137"/>
      <c r="E6" s="137"/>
      <c r="F6" s="137"/>
      <c r="G6" s="119"/>
      <c r="H6" s="119"/>
      <c r="I6" s="119"/>
      <c r="J6" s="119"/>
      <c r="K6" s="119"/>
    </row>
    <row r="7" spans="1:16" ht="17.25" x14ac:dyDescent="0.3">
      <c r="A7" s="19" t="s">
        <v>32</v>
      </c>
      <c r="C7" s="87"/>
    </row>
    <row r="8" spans="1:16" ht="9.75" customHeight="1" x14ac:dyDescent="0.3">
      <c r="A8" s="19"/>
      <c r="C8" s="21"/>
    </row>
    <row r="9" spans="1:16" ht="17.25" x14ac:dyDescent="0.3">
      <c r="A9" s="19"/>
      <c r="C9" s="21"/>
      <c r="D9" s="143" t="s">
        <v>233</v>
      </c>
      <c r="E9" s="143"/>
      <c r="F9" s="143"/>
      <c r="G9" s="143"/>
      <c r="H9" s="143"/>
      <c r="I9" s="143"/>
      <c r="J9" s="143"/>
      <c r="K9" s="143"/>
      <c r="L9" s="143"/>
      <c r="M9" s="143" t="s">
        <v>218</v>
      </c>
      <c r="N9" s="143"/>
      <c r="O9" s="143"/>
    </row>
    <row r="10" spans="1:16" s="10" customFormat="1" ht="15.75" x14ac:dyDescent="0.25">
      <c r="A10" s="7" t="s">
        <v>28</v>
      </c>
      <c r="B10" s="8" t="s">
        <v>0</v>
      </c>
      <c r="C10" s="8" t="s">
        <v>16</v>
      </c>
      <c r="D10" s="9" t="s">
        <v>164</v>
      </c>
      <c r="E10" s="9" t="s">
        <v>155</v>
      </c>
      <c r="F10" s="15" t="s">
        <v>165</v>
      </c>
      <c r="G10" s="8" t="s">
        <v>166</v>
      </c>
      <c r="H10" s="8" t="s">
        <v>167</v>
      </c>
      <c r="I10" s="8" t="s">
        <v>156</v>
      </c>
      <c r="J10" s="8" t="s">
        <v>157</v>
      </c>
      <c r="K10" s="8" t="s">
        <v>158</v>
      </c>
      <c r="L10" s="8" t="s">
        <v>159</v>
      </c>
      <c r="M10" s="8" t="s">
        <v>160</v>
      </c>
      <c r="N10" s="8" t="s">
        <v>161</v>
      </c>
      <c r="O10" s="8" t="s">
        <v>162</v>
      </c>
      <c r="P10" s="8" t="s">
        <v>163</v>
      </c>
    </row>
    <row r="11" spans="1:16" s="105" customFormat="1" ht="12" x14ac:dyDescent="0.2">
      <c r="A11" s="101"/>
      <c r="B11" s="102">
        <v>1</v>
      </c>
      <c r="C11" s="102">
        <v>2</v>
      </c>
      <c r="D11" s="103">
        <v>3</v>
      </c>
      <c r="E11" s="103">
        <v>4</v>
      </c>
      <c r="F11" s="104">
        <v>5</v>
      </c>
      <c r="G11" s="102">
        <v>6</v>
      </c>
      <c r="H11" s="102">
        <v>7</v>
      </c>
      <c r="I11" s="102">
        <v>8</v>
      </c>
      <c r="J11" s="102">
        <v>9</v>
      </c>
      <c r="K11" s="102">
        <v>10</v>
      </c>
      <c r="L11" s="102">
        <v>11</v>
      </c>
      <c r="M11" s="102">
        <v>12</v>
      </c>
      <c r="N11" s="102">
        <v>13</v>
      </c>
      <c r="O11" s="102">
        <v>14</v>
      </c>
      <c r="P11" s="102">
        <v>15</v>
      </c>
    </row>
    <row r="12" spans="1:16" s="10" customFormat="1" ht="15.75" x14ac:dyDescent="0.25">
      <c r="A12" s="11"/>
      <c r="B12" s="12"/>
      <c r="C12" s="12"/>
      <c r="D12" s="109"/>
      <c r="E12" s="110"/>
      <c r="F12" s="111"/>
      <c r="G12" s="112"/>
      <c r="H12" s="112"/>
      <c r="I12" s="112"/>
      <c r="J12" s="112"/>
      <c r="K12" s="112"/>
      <c r="L12" s="116"/>
      <c r="M12" s="108"/>
      <c r="N12" s="108"/>
      <c r="O12" s="108"/>
      <c r="P12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13" spans="1:16" s="10" customFormat="1" ht="15.75" x14ac:dyDescent="0.25">
      <c r="A13" s="11"/>
      <c r="B13" s="12"/>
      <c r="C13" s="12"/>
      <c r="D13" s="109"/>
      <c r="E13" s="110"/>
      <c r="F13" s="111"/>
      <c r="G13" s="112"/>
      <c r="H13" s="112"/>
      <c r="I13" s="112"/>
      <c r="J13" s="112"/>
      <c r="K13" s="112"/>
      <c r="L13" s="116"/>
      <c r="M13" s="108"/>
      <c r="N13" s="108"/>
      <c r="O13" s="108"/>
      <c r="P13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14" spans="1:16" s="10" customFormat="1" ht="15.75" x14ac:dyDescent="0.25">
      <c r="A14" s="11"/>
      <c r="B14" s="12"/>
      <c r="C14" s="12"/>
      <c r="D14" s="109"/>
      <c r="E14" s="110"/>
      <c r="F14" s="111"/>
      <c r="G14" s="112"/>
      <c r="H14" s="112"/>
      <c r="I14" s="112"/>
      <c r="J14" s="112"/>
      <c r="K14" s="112"/>
      <c r="L14" s="116"/>
      <c r="M14" s="108"/>
      <c r="N14" s="108"/>
      <c r="O14" s="108"/>
      <c r="P14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15" spans="1:16" s="10" customFormat="1" ht="15.75" x14ac:dyDescent="0.25">
      <c r="A15" s="11"/>
      <c r="B15" s="12"/>
      <c r="C15" s="12"/>
      <c r="D15" s="109"/>
      <c r="E15" s="110"/>
      <c r="F15" s="111"/>
      <c r="G15" s="112"/>
      <c r="H15" s="112"/>
      <c r="I15" s="112"/>
      <c r="J15" s="112"/>
      <c r="K15" s="112"/>
      <c r="L15" s="116"/>
      <c r="M15" s="108"/>
      <c r="N15" s="108"/>
      <c r="O15" s="108"/>
      <c r="P15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16" spans="1:16" s="10" customFormat="1" ht="15.75" x14ac:dyDescent="0.25">
      <c r="A16" s="11"/>
      <c r="B16" s="12"/>
      <c r="C16" s="12"/>
      <c r="D16" s="109"/>
      <c r="E16" s="110"/>
      <c r="F16" s="111"/>
      <c r="G16" s="112"/>
      <c r="H16" s="112"/>
      <c r="I16" s="112"/>
      <c r="J16" s="112"/>
      <c r="K16" s="112"/>
      <c r="L16" s="116"/>
      <c r="M16" s="108"/>
      <c r="N16" s="108"/>
      <c r="O16" s="108"/>
      <c r="P16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17" spans="1:16" s="10" customFormat="1" ht="15.75" x14ac:dyDescent="0.25">
      <c r="A17" s="11"/>
      <c r="B17" s="12"/>
      <c r="C17" s="12"/>
      <c r="D17" s="109"/>
      <c r="E17" s="110"/>
      <c r="F17" s="111"/>
      <c r="G17" s="112"/>
      <c r="H17" s="112"/>
      <c r="I17" s="112"/>
      <c r="J17" s="112"/>
      <c r="K17" s="112"/>
      <c r="L17" s="116"/>
      <c r="M17" s="108"/>
      <c r="N17" s="108"/>
      <c r="O17" s="108"/>
      <c r="P17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18" spans="1:16" s="10" customFormat="1" ht="15.75" x14ac:dyDescent="0.25">
      <c r="A18" s="11"/>
      <c r="B18" s="12"/>
      <c r="C18" s="12"/>
      <c r="D18" s="109"/>
      <c r="E18" s="110"/>
      <c r="F18" s="111"/>
      <c r="G18" s="112"/>
      <c r="H18" s="112"/>
      <c r="I18" s="112"/>
      <c r="J18" s="112"/>
      <c r="K18" s="112"/>
      <c r="L18" s="116"/>
      <c r="M18" s="108"/>
      <c r="N18" s="108"/>
      <c r="O18" s="108"/>
      <c r="P18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19" spans="1:16" s="10" customFormat="1" ht="15.75" x14ac:dyDescent="0.25">
      <c r="A19" s="11"/>
      <c r="B19" s="12"/>
      <c r="C19" s="12"/>
      <c r="D19" s="109"/>
      <c r="E19" s="110"/>
      <c r="F19" s="111"/>
      <c r="G19" s="112"/>
      <c r="H19" s="112"/>
      <c r="I19" s="112"/>
      <c r="J19" s="112"/>
      <c r="K19" s="112"/>
      <c r="L19" s="116"/>
      <c r="M19" s="108"/>
      <c r="N19" s="108"/>
      <c r="O19" s="108"/>
      <c r="P19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20" spans="1:16" s="10" customFormat="1" ht="15.75" x14ac:dyDescent="0.25">
      <c r="A20" s="11"/>
      <c r="B20" s="12"/>
      <c r="C20" s="12"/>
      <c r="D20" s="109"/>
      <c r="E20" s="110"/>
      <c r="F20" s="111"/>
      <c r="G20" s="112"/>
      <c r="H20" s="112"/>
      <c r="I20" s="112"/>
      <c r="J20" s="112"/>
      <c r="K20" s="112"/>
      <c r="L20" s="116"/>
      <c r="M20" s="108"/>
      <c r="N20" s="108"/>
      <c r="O20" s="108"/>
      <c r="P20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21" spans="1:16" s="10" customFormat="1" ht="15.75" x14ac:dyDescent="0.25">
      <c r="A21" s="11"/>
      <c r="B21" s="12"/>
      <c r="C21" s="12"/>
      <c r="D21" s="109"/>
      <c r="E21" s="110"/>
      <c r="F21" s="111"/>
      <c r="G21" s="112"/>
      <c r="H21" s="112"/>
      <c r="I21" s="112"/>
      <c r="J21" s="112"/>
      <c r="K21" s="112"/>
      <c r="L21" s="116"/>
      <c r="M21" s="108"/>
      <c r="N21" s="108"/>
      <c r="O21" s="108"/>
      <c r="P21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22" spans="1:16" s="10" customFormat="1" ht="15.75" x14ac:dyDescent="0.25">
      <c r="A22" s="11"/>
      <c r="B22" s="12"/>
      <c r="C22" s="12"/>
      <c r="D22" s="109"/>
      <c r="E22" s="110"/>
      <c r="F22" s="111"/>
      <c r="G22" s="112"/>
      <c r="H22" s="112"/>
      <c r="I22" s="112"/>
      <c r="J22" s="112"/>
      <c r="K22" s="112"/>
      <c r="L22" s="116"/>
      <c r="M22" s="108"/>
      <c r="N22" s="108"/>
      <c r="O22" s="108"/>
      <c r="P22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23" spans="1:16" s="10" customFormat="1" ht="15.75" x14ac:dyDescent="0.25">
      <c r="A23" s="11"/>
      <c r="B23" s="12"/>
      <c r="C23" s="12"/>
      <c r="D23" s="109"/>
      <c r="E23" s="110"/>
      <c r="F23" s="111"/>
      <c r="G23" s="112"/>
      <c r="H23" s="112"/>
      <c r="I23" s="112"/>
      <c r="J23" s="112"/>
      <c r="K23" s="112"/>
      <c r="L23" s="116"/>
      <c r="M23" s="108"/>
      <c r="N23" s="108"/>
      <c r="O23" s="108"/>
      <c r="P23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24" spans="1:16" s="10" customFormat="1" ht="15.75" x14ac:dyDescent="0.25">
      <c r="A24" s="11"/>
      <c r="B24" s="12"/>
      <c r="C24" s="12"/>
      <c r="D24" s="109"/>
      <c r="E24" s="110"/>
      <c r="F24" s="111"/>
      <c r="G24" s="112"/>
      <c r="H24" s="112"/>
      <c r="I24" s="112"/>
      <c r="J24" s="112"/>
      <c r="K24" s="112"/>
      <c r="L24" s="116"/>
      <c r="M24" s="108"/>
      <c r="N24" s="108"/>
      <c r="O24" s="108"/>
      <c r="P24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25" spans="1:16" s="10" customFormat="1" ht="15.75" x14ac:dyDescent="0.25">
      <c r="A25" s="11"/>
      <c r="B25" s="12"/>
      <c r="C25" s="12"/>
      <c r="D25" s="109"/>
      <c r="E25" s="110"/>
      <c r="F25" s="111"/>
      <c r="G25" s="112"/>
      <c r="H25" s="112"/>
      <c r="I25" s="112"/>
      <c r="J25" s="112"/>
      <c r="K25" s="112"/>
      <c r="L25" s="116"/>
      <c r="M25" s="108"/>
      <c r="N25" s="108"/>
      <c r="O25" s="108"/>
      <c r="P25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26" spans="1:16" s="10" customFormat="1" ht="15.75" x14ac:dyDescent="0.25">
      <c r="A26" s="11"/>
      <c r="B26" s="12"/>
      <c r="C26" s="12"/>
      <c r="D26" s="109"/>
      <c r="E26" s="110"/>
      <c r="F26" s="111"/>
      <c r="G26" s="112"/>
      <c r="H26" s="112"/>
      <c r="I26" s="112"/>
      <c r="J26" s="112"/>
      <c r="K26" s="112"/>
      <c r="L26" s="116"/>
      <c r="M26" s="108"/>
      <c r="N26" s="108"/>
      <c r="O26" s="108"/>
      <c r="P26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27" spans="1:16" s="10" customFormat="1" ht="15.75" x14ac:dyDescent="0.25">
      <c r="A27" s="11"/>
      <c r="B27" s="12"/>
      <c r="C27" s="12"/>
      <c r="D27" s="109"/>
      <c r="E27" s="110"/>
      <c r="F27" s="111"/>
      <c r="G27" s="112"/>
      <c r="H27" s="112"/>
      <c r="I27" s="112"/>
      <c r="J27" s="112"/>
      <c r="K27" s="112"/>
      <c r="L27" s="116"/>
      <c r="M27" s="108"/>
      <c r="N27" s="108"/>
      <c r="O27" s="108"/>
      <c r="P27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28" spans="1:16" s="10" customFormat="1" ht="15.75" x14ac:dyDescent="0.25">
      <c r="A28" s="11"/>
      <c r="B28" s="12"/>
      <c r="C28" s="12"/>
      <c r="D28" s="109"/>
      <c r="E28" s="110"/>
      <c r="F28" s="111"/>
      <c r="G28" s="112"/>
      <c r="H28" s="112"/>
      <c r="I28" s="112"/>
      <c r="J28" s="112"/>
      <c r="K28" s="112"/>
      <c r="L28" s="116"/>
      <c r="M28" s="108"/>
      <c r="N28" s="108"/>
      <c r="O28" s="108"/>
      <c r="P28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29" spans="1:16" s="10" customFormat="1" ht="15.75" x14ac:dyDescent="0.25">
      <c r="A29" s="11"/>
      <c r="B29" s="12"/>
      <c r="C29" s="12"/>
      <c r="D29" s="109"/>
      <c r="E29" s="110"/>
      <c r="F29" s="111"/>
      <c r="G29" s="113"/>
      <c r="H29" s="113"/>
      <c r="I29" s="113"/>
      <c r="J29" s="113"/>
      <c r="K29" s="113"/>
      <c r="L29" s="117"/>
      <c r="M29" s="12"/>
      <c r="N29" s="12"/>
      <c r="O29" s="12"/>
      <c r="P29" s="100">
        <f>(Tablica1[[#This Row],[Sije.]]+Tablica1[[#This Row],[Velj.]]+Tablica1[[#This Row],[Ožu.]]+Tablica1[[#This Row],[Tra.]]+Tablica1[[#This Row],[Svi.]]+Tablica1[[#This Row],[Lip.]]+Tablica1[[#This Row],[Srp.]]+Tablica1[[#This Row],[Kol.]]+Tablica1[[#This Row],[Ruj.]]+Tablica1[[#This Row],[Lis.]]+Tablica1[[#This Row],[Stu.]]+Tablica1[[#This Row],[Pro.]])/4</f>
        <v>0</v>
      </c>
    </row>
    <row r="30" spans="1:16" s="10" customFormat="1" ht="15.75" x14ac:dyDescent="0.25">
      <c r="A30" s="13"/>
      <c r="B30" s="14" t="s">
        <v>29</v>
      </c>
      <c r="C30" s="14"/>
      <c r="D30" s="114">
        <f>SUM(D12:D28)</f>
        <v>0</v>
      </c>
      <c r="E30" s="114">
        <f t="shared" ref="E30:P30" si="0">SUM(E12:E28)</f>
        <v>0</v>
      </c>
      <c r="F30" s="114">
        <f t="shared" si="0"/>
        <v>0</v>
      </c>
      <c r="G30" s="114">
        <f t="shared" si="0"/>
        <v>0</v>
      </c>
      <c r="H30" s="114">
        <f t="shared" si="0"/>
        <v>0</v>
      </c>
      <c r="I30" s="114">
        <f t="shared" si="0"/>
        <v>0</v>
      </c>
      <c r="J30" s="114">
        <f t="shared" si="0"/>
        <v>0</v>
      </c>
      <c r="K30" s="114">
        <f t="shared" si="0"/>
        <v>0</v>
      </c>
      <c r="L30" s="114">
        <f t="shared" si="0"/>
        <v>0</v>
      </c>
      <c r="M30" s="114">
        <f t="shared" si="0"/>
        <v>0</v>
      </c>
      <c r="N30" s="114">
        <f t="shared" si="0"/>
        <v>0</v>
      </c>
      <c r="O30" s="114">
        <f t="shared" si="0"/>
        <v>0</v>
      </c>
      <c r="P30" s="114">
        <f t="shared" si="0"/>
        <v>0</v>
      </c>
    </row>
    <row r="31" spans="1:16" ht="15.75" x14ac:dyDescent="0.25">
      <c r="D31" s="138">
        <f>SUM(P12:P28)</f>
        <v>0</v>
      </c>
      <c r="E31" s="139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1"/>
    </row>
    <row r="33" spans="1:16" x14ac:dyDescent="0.25">
      <c r="A33" s="122" t="s">
        <v>221</v>
      </c>
      <c r="B33" s="123"/>
      <c r="C33" s="123"/>
      <c r="D33" s="123"/>
      <c r="E33" s="123"/>
      <c r="F33" s="123"/>
      <c r="G33" s="89"/>
      <c r="H33" s="89"/>
      <c r="I33" s="89"/>
      <c r="J33" s="89"/>
      <c r="K33" s="89"/>
      <c r="L33" s="89"/>
      <c r="M33" s="89"/>
      <c r="N33" s="89"/>
      <c r="O33" s="89"/>
      <c r="P33" s="91"/>
    </row>
    <row r="34" spans="1:16" ht="16.5" customHeight="1" x14ac:dyDescent="0.25">
      <c r="A34" s="126" t="s">
        <v>118</v>
      </c>
      <c r="B34" s="142"/>
      <c r="C34" s="142"/>
      <c r="D34" s="142"/>
      <c r="E34" s="142"/>
      <c r="F34" s="142"/>
      <c r="G34" s="118"/>
      <c r="H34" s="118"/>
      <c r="I34" s="118"/>
      <c r="J34" s="118"/>
      <c r="K34" s="118"/>
      <c r="L34" s="118"/>
      <c r="M34" s="118"/>
      <c r="N34" s="118"/>
      <c r="O34" s="118"/>
      <c r="P34" s="132"/>
    </row>
    <row r="35" spans="1:16" x14ac:dyDescent="0.25">
      <c r="A35" s="126" t="s">
        <v>119</v>
      </c>
      <c r="B35" s="127"/>
      <c r="C35" s="127"/>
      <c r="D35" s="127"/>
      <c r="E35" s="127"/>
      <c r="F35" s="127"/>
      <c r="G35" s="93"/>
      <c r="H35" s="93"/>
      <c r="I35" s="93"/>
      <c r="J35" s="93"/>
      <c r="K35" s="93"/>
      <c r="L35" s="93"/>
      <c r="M35" s="93"/>
      <c r="N35" s="93"/>
      <c r="O35" s="93"/>
      <c r="P35" s="95"/>
    </row>
    <row r="36" spans="1:16" ht="29.25" customHeight="1" x14ac:dyDescent="0.25">
      <c r="A36" s="126" t="s">
        <v>222</v>
      </c>
      <c r="B36" s="127"/>
      <c r="C36" s="127"/>
      <c r="D36" s="127"/>
      <c r="E36" s="127"/>
      <c r="F36" s="127"/>
      <c r="G36" s="118"/>
      <c r="H36" s="118"/>
      <c r="I36" s="118"/>
      <c r="J36" s="118"/>
      <c r="K36" s="118"/>
      <c r="L36" s="118"/>
      <c r="M36" s="118"/>
      <c r="N36" s="118"/>
      <c r="O36" s="118"/>
      <c r="P36" s="132"/>
    </row>
    <row r="37" spans="1:16" ht="16.5" customHeight="1" x14ac:dyDescent="0.25">
      <c r="A37" s="124" t="s">
        <v>223</v>
      </c>
      <c r="B37" s="125"/>
      <c r="C37" s="125"/>
      <c r="D37" s="125"/>
      <c r="E37" s="125"/>
      <c r="F37" s="125"/>
      <c r="G37" s="97"/>
      <c r="H37" s="97"/>
      <c r="I37" s="97"/>
      <c r="J37" s="97"/>
      <c r="K37" s="97"/>
      <c r="L37" s="97"/>
      <c r="M37" s="97"/>
      <c r="N37" s="97"/>
      <c r="O37" s="97"/>
      <c r="P37" s="99"/>
    </row>
    <row r="38" spans="1:16" ht="30" customHeight="1" x14ac:dyDescent="0.25">
      <c r="A38" s="41"/>
      <c r="B38" s="41"/>
      <c r="C38" s="41"/>
      <c r="D38" s="41"/>
      <c r="E38" s="41"/>
      <c r="F38" s="41"/>
    </row>
    <row r="39" spans="1:16" x14ac:dyDescent="0.25">
      <c r="A39" s="24" t="s">
        <v>38</v>
      </c>
      <c r="B39" s="22"/>
      <c r="C39" s="22"/>
      <c r="D39" s="22"/>
      <c r="E39" s="23"/>
      <c r="F39" s="22"/>
      <c r="G39" s="22"/>
    </row>
    <row r="40" spans="1:16" ht="30" customHeight="1" x14ac:dyDescent="0.25">
      <c r="A40" s="120" t="s">
        <v>224</v>
      </c>
      <c r="B40" s="121"/>
      <c r="C40" s="121"/>
      <c r="D40" s="121"/>
      <c r="E40" s="121"/>
      <c r="F40" s="121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1:16" ht="14.25" customHeight="1" x14ac:dyDescent="0.25">
      <c r="A41" s="120" t="s">
        <v>39</v>
      </c>
      <c r="B41" s="121"/>
      <c r="C41" s="121"/>
      <c r="D41" s="121"/>
      <c r="E41" s="121"/>
      <c r="F41" s="121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1:16" ht="14.25" customHeight="1" x14ac:dyDescent="0.25">
      <c r="A42" s="120" t="s">
        <v>40</v>
      </c>
      <c r="B42" s="121"/>
      <c r="C42" s="121"/>
      <c r="D42" s="121"/>
      <c r="E42" s="121"/>
      <c r="F42" s="121"/>
      <c r="G42" s="25"/>
    </row>
    <row r="43" spans="1:16" x14ac:dyDescent="0.25">
      <c r="A43" s="128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30"/>
    </row>
    <row r="44" spans="1:16" x14ac:dyDescent="0.25">
      <c r="A44" s="131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32"/>
    </row>
    <row r="45" spans="1:16" x14ac:dyDescent="0.25">
      <c r="A45" s="131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32"/>
    </row>
    <row r="46" spans="1:16" x14ac:dyDescent="0.25">
      <c r="A46" s="131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32"/>
    </row>
    <row r="47" spans="1:16" x14ac:dyDescent="0.25">
      <c r="A47" s="131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32"/>
    </row>
    <row r="48" spans="1:16" x14ac:dyDescent="0.25">
      <c r="A48" s="131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32"/>
    </row>
    <row r="49" spans="1:16" x14ac:dyDescent="0.25">
      <c r="A49" s="131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32"/>
    </row>
    <row r="50" spans="1:16" x14ac:dyDescent="0.25">
      <c r="A50" s="131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32"/>
    </row>
    <row r="51" spans="1:16" x14ac:dyDescent="0.25">
      <c r="A51" s="131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32"/>
    </row>
    <row r="52" spans="1:16" x14ac:dyDescent="0.25">
      <c r="A52" s="133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34"/>
    </row>
    <row r="54" spans="1:16" x14ac:dyDescent="0.25">
      <c r="A54" s="4" t="s">
        <v>44</v>
      </c>
      <c r="B54" s="22"/>
      <c r="C54" s="22"/>
      <c r="E54" s="22" t="s">
        <v>42</v>
      </c>
      <c r="F54" s="22"/>
      <c r="N54" s="23" t="s">
        <v>43</v>
      </c>
    </row>
    <row r="55" spans="1:16" x14ac:dyDescent="0.25">
      <c r="A55" s="119"/>
      <c r="B55" s="119"/>
      <c r="E55" s="118"/>
      <c r="F55" s="118"/>
      <c r="N55" s="86"/>
      <c r="O55" s="86"/>
      <c r="P55" s="86"/>
    </row>
  </sheetData>
  <mergeCells count="17">
    <mergeCell ref="A4:E4"/>
    <mergeCell ref="C6:K6"/>
    <mergeCell ref="D31:P31"/>
    <mergeCell ref="A34:P34"/>
    <mergeCell ref="A36:P36"/>
    <mergeCell ref="M9:O9"/>
    <mergeCell ref="D9:L9"/>
    <mergeCell ref="F4:H4"/>
    <mergeCell ref="E55:F55"/>
    <mergeCell ref="A55:B55"/>
    <mergeCell ref="A42:F42"/>
    <mergeCell ref="A33:F33"/>
    <mergeCell ref="A37:F37"/>
    <mergeCell ref="A35:F35"/>
    <mergeCell ref="A40:P40"/>
    <mergeCell ref="A41:P41"/>
    <mergeCell ref="A43:P52"/>
  </mergeCells>
  <dataValidations count="2">
    <dataValidation type="list" allowBlank="1" showInputMessage="1" showErrorMessage="1" sqref="C12:C29" xr:uid="{00000000-0002-0000-0100-000000000000}">
      <formula1>INDIRECT(SUBSTITUTE(B12," ",""))</formula1>
    </dataValidation>
    <dataValidation type="list" allowBlank="1" showInputMessage="1" showErrorMessage="1" sqref="B12:B29" xr:uid="{00000000-0002-0000-0100-000001000000}">
      <formula1>Kategorija</formula1>
    </dataValidation>
  </dataValidations>
  <pageMargins left="0.42" right="0.31496062992125984" top="0.31496062992125984" bottom="0.35433070866141736" header="0.31496062992125984" footer="0.31496062992125984"/>
  <pageSetup paperSize="9"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G62"/>
  <sheetViews>
    <sheetView zoomScaleNormal="100" workbookViewId="0">
      <selection activeCell="H14" sqref="H14"/>
    </sheetView>
  </sheetViews>
  <sheetFormatPr defaultRowHeight="15" x14ac:dyDescent="0.25"/>
  <cols>
    <col min="1" max="1" width="5" customWidth="1"/>
    <col min="2" max="2" width="17.85546875" customWidth="1"/>
    <col min="3" max="3" width="40.28515625" customWidth="1"/>
    <col min="4" max="4" width="18.7109375" customWidth="1"/>
    <col min="5" max="5" width="17.140625" customWidth="1"/>
    <col min="6" max="6" width="14.42578125" customWidth="1"/>
  </cols>
  <sheetData>
    <row r="1" spans="1:6" ht="17.25" x14ac:dyDescent="0.3">
      <c r="A1" s="17" t="s">
        <v>125</v>
      </c>
      <c r="B1" s="16"/>
      <c r="C1" s="1" t="s">
        <v>231</v>
      </c>
      <c r="D1" s="16"/>
      <c r="E1" s="16"/>
    </row>
    <row r="2" spans="1:6" ht="17.25" x14ac:dyDescent="0.3">
      <c r="A2" s="17"/>
      <c r="B2" s="16"/>
      <c r="C2" s="16"/>
      <c r="D2" s="16"/>
      <c r="E2" s="16"/>
    </row>
    <row r="3" spans="1:6" ht="11.25" customHeight="1" x14ac:dyDescent="0.3">
      <c r="A3" s="17"/>
      <c r="B3" s="16"/>
      <c r="C3" s="16"/>
      <c r="D3" s="16"/>
      <c r="E3" s="16"/>
    </row>
    <row r="4" spans="1:6" ht="17.25" x14ac:dyDescent="0.3">
      <c r="A4" s="135" t="s">
        <v>225</v>
      </c>
      <c r="B4" s="136"/>
      <c r="C4" s="136"/>
      <c r="D4" s="144" t="s">
        <v>232</v>
      </c>
      <c r="E4" s="119"/>
      <c r="F4" s="18" t="s">
        <v>220</v>
      </c>
    </row>
    <row r="6" spans="1:6" ht="17.25" x14ac:dyDescent="0.3">
      <c r="A6" s="19" t="s">
        <v>31</v>
      </c>
      <c r="C6" s="43"/>
      <c r="D6" s="43"/>
      <c r="E6" s="43"/>
      <c r="F6" s="43"/>
    </row>
    <row r="7" spans="1:6" ht="17.25" x14ac:dyDescent="0.3">
      <c r="A7" s="19" t="s">
        <v>32</v>
      </c>
      <c r="C7" s="20"/>
    </row>
    <row r="8" spans="1:6" ht="17.25" x14ac:dyDescent="0.3">
      <c r="A8" s="19"/>
      <c r="C8" s="21"/>
    </row>
    <row r="9" spans="1:6" x14ac:dyDescent="0.25">
      <c r="B9" s="44">
        <v>611211</v>
      </c>
      <c r="C9" s="1" t="s">
        <v>45</v>
      </c>
      <c r="E9" t="s">
        <v>51</v>
      </c>
      <c r="F9" s="50"/>
    </row>
    <row r="10" spans="1:6" ht="6.75" customHeight="1" x14ac:dyDescent="0.25">
      <c r="B10" s="1"/>
      <c r="C10" s="1"/>
      <c r="F10" s="1"/>
    </row>
    <row r="11" spans="1:6" x14ac:dyDescent="0.25">
      <c r="B11" s="44">
        <v>611224</v>
      </c>
      <c r="C11" s="1" t="s">
        <v>228</v>
      </c>
      <c r="E11" t="s">
        <v>46</v>
      </c>
      <c r="F11" s="55"/>
    </row>
    <row r="12" spans="1:6" ht="6.75" customHeight="1" x14ac:dyDescent="0.25"/>
    <row r="13" spans="1:6" x14ac:dyDescent="0.25">
      <c r="B13" s="44">
        <v>611225</v>
      </c>
      <c r="C13" s="1" t="s">
        <v>226</v>
      </c>
    </row>
    <row r="14" spans="1:6" ht="5.25" customHeight="1" x14ac:dyDescent="0.25"/>
    <row r="15" spans="1:6" ht="30" x14ac:dyDescent="0.25">
      <c r="A15" s="45" t="s">
        <v>28</v>
      </c>
      <c r="B15" s="45" t="s">
        <v>27</v>
      </c>
      <c r="C15" s="45" t="s">
        <v>52</v>
      </c>
      <c r="D15" s="46" t="s">
        <v>121</v>
      </c>
      <c r="E15" s="46" t="s">
        <v>122</v>
      </c>
      <c r="F15" s="46" t="s">
        <v>123</v>
      </c>
    </row>
    <row r="16" spans="1:6" x14ac:dyDescent="0.25">
      <c r="A16" s="6"/>
      <c r="B16" s="49"/>
      <c r="C16" s="2"/>
      <c r="D16" s="48"/>
      <c r="E16" s="47"/>
      <c r="F16" s="47"/>
    </row>
    <row r="17" spans="1:6" x14ac:dyDescent="0.25">
      <c r="A17" s="6"/>
      <c r="B17" s="49"/>
      <c r="C17" s="2"/>
      <c r="D17" s="48"/>
      <c r="E17" s="47"/>
      <c r="F17" s="47"/>
    </row>
    <row r="18" spans="1:6" x14ac:dyDescent="0.25">
      <c r="A18" s="6"/>
      <c r="B18" s="49"/>
      <c r="C18" s="2"/>
      <c r="D18" s="48"/>
      <c r="E18" s="47"/>
      <c r="F18" s="47"/>
    </row>
    <row r="19" spans="1:6" x14ac:dyDescent="0.25">
      <c r="A19" s="6"/>
      <c r="B19" s="49"/>
      <c r="C19" s="2"/>
      <c r="D19" s="48"/>
      <c r="E19" s="47"/>
      <c r="F19" s="47"/>
    </row>
    <row r="20" spans="1:6" x14ac:dyDescent="0.25">
      <c r="A20" s="6"/>
      <c r="B20" s="49"/>
      <c r="C20" s="2"/>
      <c r="D20" s="48"/>
      <c r="E20" s="47"/>
      <c r="F20" s="47"/>
    </row>
    <row r="21" spans="1:6" x14ac:dyDescent="0.25">
      <c r="A21" s="6"/>
      <c r="B21" s="49"/>
      <c r="C21" s="2"/>
      <c r="D21" s="48"/>
      <c r="E21" s="47"/>
      <c r="F21" s="47"/>
    </row>
    <row r="22" spans="1:6" x14ac:dyDescent="0.25">
      <c r="A22" s="54"/>
      <c r="B22" s="53"/>
      <c r="C22" s="5"/>
      <c r="D22" s="51" t="s">
        <v>29</v>
      </c>
      <c r="E22" s="52">
        <f>SUM(E16:E21)</f>
        <v>0</v>
      </c>
      <c r="F22" s="52">
        <f>SUM(F16:F21)</f>
        <v>0</v>
      </c>
    </row>
    <row r="24" spans="1:6" x14ac:dyDescent="0.25">
      <c r="B24" s="44">
        <v>611226</v>
      </c>
      <c r="C24" s="1" t="s">
        <v>227</v>
      </c>
    </row>
    <row r="25" spans="1:6" ht="5.25" customHeight="1" x14ac:dyDescent="0.25"/>
    <row r="26" spans="1:6" ht="30" x14ac:dyDescent="0.25">
      <c r="A26" s="45" t="s">
        <v>28</v>
      </c>
      <c r="B26" s="45" t="s">
        <v>27</v>
      </c>
      <c r="C26" s="45" t="s">
        <v>52</v>
      </c>
      <c r="D26" s="46" t="s">
        <v>124</v>
      </c>
      <c r="E26" s="46" t="s">
        <v>47</v>
      </c>
      <c r="F26" s="46" t="s">
        <v>48</v>
      </c>
    </row>
    <row r="27" spans="1:6" x14ac:dyDescent="0.25">
      <c r="A27" s="6"/>
      <c r="B27" s="49"/>
      <c r="C27" s="2"/>
      <c r="D27" s="48"/>
      <c r="E27" s="56"/>
      <c r="F27" s="47"/>
    </row>
    <row r="28" spans="1:6" x14ac:dyDescent="0.25">
      <c r="A28" s="6"/>
      <c r="B28" s="49"/>
      <c r="C28" s="2"/>
      <c r="D28" s="48"/>
      <c r="E28" s="56"/>
      <c r="F28" s="47"/>
    </row>
    <row r="29" spans="1:6" x14ac:dyDescent="0.25">
      <c r="A29" s="6"/>
      <c r="B29" s="49"/>
      <c r="C29" s="2"/>
      <c r="D29" s="48"/>
      <c r="E29" s="56"/>
      <c r="F29" s="47"/>
    </row>
    <row r="30" spans="1:6" x14ac:dyDescent="0.25">
      <c r="A30" s="6"/>
      <c r="B30" s="49"/>
      <c r="C30" s="2"/>
      <c r="D30" s="48"/>
      <c r="E30" s="56"/>
      <c r="F30" s="47"/>
    </row>
    <row r="31" spans="1:6" x14ac:dyDescent="0.25">
      <c r="A31" s="6"/>
      <c r="B31" s="49"/>
      <c r="C31" s="2"/>
      <c r="D31" s="48"/>
      <c r="E31" s="56"/>
      <c r="F31" s="47"/>
    </row>
    <row r="32" spans="1:6" x14ac:dyDescent="0.25">
      <c r="A32" s="6"/>
      <c r="B32" s="49"/>
      <c r="C32" s="2"/>
      <c r="D32" s="48"/>
      <c r="E32" s="56"/>
      <c r="F32" s="47"/>
    </row>
    <row r="33" spans="1:7" x14ac:dyDescent="0.25">
      <c r="A33" s="6"/>
      <c r="B33" s="49"/>
      <c r="C33" s="2"/>
      <c r="D33" s="48"/>
      <c r="E33" s="56"/>
      <c r="F33" s="47"/>
    </row>
    <row r="34" spans="1:7" x14ac:dyDescent="0.25">
      <c r="A34" s="6"/>
      <c r="B34" s="49"/>
      <c r="C34" s="2"/>
      <c r="D34" s="48"/>
      <c r="E34" s="56"/>
      <c r="F34" s="47"/>
    </row>
    <row r="35" spans="1:7" x14ac:dyDescent="0.25">
      <c r="A35" s="6"/>
      <c r="B35" s="49"/>
      <c r="C35" s="2"/>
      <c r="D35" s="48"/>
      <c r="E35" s="56"/>
      <c r="F35" s="47"/>
    </row>
    <row r="36" spans="1:7" x14ac:dyDescent="0.25">
      <c r="A36" s="6"/>
      <c r="B36" s="49"/>
      <c r="C36" s="2"/>
      <c r="D36" s="48"/>
      <c r="E36" s="56"/>
      <c r="F36" s="47"/>
    </row>
    <row r="37" spans="1:7" x14ac:dyDescent="0.25">
      <c r="A37" s="6"/>
      <c r="B37" s="49"/>
      <c r="C37" s="2"/>
      <c r="D37" s="48"/>
      <c r="E37" s="56"/>
      <c r="F37" s="47"/>
    </row>
    <row r="38" spans="1:7" x14ac:dyDescent="0.25">
      <c r="A38" s="6"/>
      <c r="B38" s="49"/>
      <c r="C38" s="2"/>
      <c r="D38" s="48"/>
      <c r="E38" s="56"/>
      <c r="F38" s="47"/>
    </row>
    <row r="39" spans="1:7" x14ac:dyDescent="0.25">
      <c r="A39" s="6"/>
      <c r="B39" s="49"/>
      <c r="C39" s="2"/>
      <c r="D39" s="48"/>
      <c r="E39" s="56"/>
      <c r="F39" s="47"/>
    </row>
    <row r="40" spans="1:7" x14ac:dyDescent="0.25">
      <c r="A40" s="6"/>
      <c r="B40" s="49"/>
      <c r="C40" s="2"/>
      <c r="D40" s="48"/>
      <c r="E40" s="56"/>
      <c r="F40" s="47"/>
    </row>
    <row r="41" spans="1:7" x14ac:dyDescent="0.25">
      <c r="A41" s="6"/>
      <c r="B41" s="49"/>
      <c r="C41" s="2"/>
      <c r="D41" s="48"/>
      <c r="E41" s="56"/>
      <c r="F41" s="47"/>
    </row>
    <row r="42" spans="1:7" x14ac:dyDescent="0.25">
      <c r="A42" s="6"/>
      <c r="B42" s="49"/>
      <c r="C42" s="2"/>
      <c r="D42" s="48"/>
      <c r="E42" s="56"/>
      <c r="F42" s="47"/>
    </row>
    <row r="43" spans="1:7" x14ac:dyDescent="0.25">
      <c r="A43" s="54"/>
      <c r="B43" s="53"/>
      <c r="C43" s="5"/>
      <c r="D43" s="51" t="s">
        <v>29</v>
      </c>
      <c r="E43" s="57"/>
      <c r="F43" s="52">
        <f>SUM(F27:F42)</f>
        <v>0</v>
      </c>
    </row>
    <row r="45" spans="1:7" x14ac:dyDescent="0.25">
      <c r="A45" s="24" t="s">
        <v>38</v>
      </c>
      <c r="B45" s="22"/>
      <c r="C45" s="22"/>
      <c r="D45" s="22"/>
      <c r="E45" s="23"/>
      <c r="F45" s="22"/>
      <c r="G45" s="22"/>
    </row>
    <row r="46" spans="1:7" ht="23.25" customHeight="1" x14ac:dyDescent="0.25">
      <c r="A46" s="146" t="s">
        <v>126</v>
      </c>
      <c r="B46" s="147"/>
      <c r="C46" s="147"/>
      <c r="D46" s="147"/>
      <c r="E46" s="147"/>
      <c r="F46" s="147"/>
      <c r="G46" s="25"/>
    </row>
    <row r="47" spans="1:7" x14ac:dyDescent="0.25">
      <c r="A47" s="128"/>
      <c r="B47" s="129"/>
      <c r="C47" s="129"/>
      <c r="D47" s="129"/>
      <c r="E47" s="129"/>
      <c r="F47" s="130"/>
    </row>
    <row r="48" spans="1:7" x14ac:dyDescent="0.25">
      <c r="A48" s="131"/>
      <c r="B48" s="118"/>
      <c r="C48" s="118"/>
      <c r="D48" s="118"/>
      <c r="E48" s="118"/>
      <c r="F48" s="132"/>
    </row>
    <row r="49" spans="1:6" x14ac:dyDescent="0.25">
      <c r="A49" s="131"/>
      <c r="B49" s="118"/>
      <c r="C49" s="118"/>
      <c r="D49" s="118"/>
      <c r="E49" s="118"/>
      <c r="F49" s="132"/>
    </row>
    <row r="50" spans="1:6" x14ac:dyDescent="0.25">
      <c r="A50" s="131"/>
      <c r="B50" s="118"/>
      <c r="C50" s="118"/>
      <c r="D50" s="118"/>
      <c r="E50" s="118"/>
      <c r="F50" s="132"/>
    </row>
    <row r="51" spans="1:6" x14ac:dyDescent="0.25">
      <c r="A51" s="131"/>
      <c r="B51" s="118"/>
      <c r="C51" s="118"/>
      <c r="D51" s="118"/>
      <c r="E51" s="118"/>
      <c r="F51" s="132"/>
    </row>
    <row r="52" spans="1:6" x14ac:dyDescent="0.25">
      <c r="A52" s="131"/>
      <c r="B52" s="118"/>
      <c r="C52" s="118"/>
      <c r="D52" s="118"/>
      <c r="E52" s="118"/>
      <c r="F52" s="132"/>
    </row>
    <row r="53" spans="1:6" x14ac:dyDescent="0.25">
      <c r="A53" s="131"/>
      <c r="B53" s="118"/>
      <c r="C53" s="118"/>
      <c r="D53" s="118"/>
      <c r="E53" s="118"/>
      <c r="F53" s="132"/>
    </row>
    <row r="54" spans="1:6" x14ac:dyDescent="0.25">
      <c r="A54" s="131"/>
      <c r="B54" s="118"/>
      <c r="C54" s="118"/>
      <c r="D54" s="118"/>
      <c r="E54" s="118"/>
      <c r="F54" s="132"/>
    </row>
    <row r="55" spans="1:6" x14ac:dyDescent="0.25">
      <c r="A55" s="131"/>
      <c r="B55" s="118"/>
      <c r="C55" s="118"/>
      <c r="D55" s="118"/>
      <c r="E55" s="118"/>
      <c r="F55" s="132"/>
    </row>
    <row r="56" spans="1:6" x14ac:dyDescent="0.25">
      <c r="A56" s="131"/>
      <c r="B56" s="118"/>
      <c r="C56" s="118"/>
      <c r="D56" s="118"/>
      <c r="E56" s="118"/>
      <c r="F56" s="132"/>
    </row>
    <row r="57" spans="1:6" x14ac:dyDescent="0.25">
      <c r="A57" s="131"/>
      <c r="B57" s="118"/>
      <c r="C57" s="118"/>
      <c r="D57" s="118"/>
      <c r="E57" s="118"/>
      <c r="F57" s="132"/>
    </row>
    <row r="58" spans="1:6" x14ac:dyDescent="0.25">
      <c r="A58" s="131"/>
      <c r="B58" s="118"/>
      <c r="C58" s="118"/>
      <c r="D58" s="118"/>
      <c r="E58" s="118"/>
      <c r="F58" s="132"/>
    </row>
    <row r="59" spans="1:6" x14ac:dyDescent="0.25">
      <c r="A59" s="133"/>
      <c r="B59" s="119"/>
      <c r="C59" s="119"/>
      <c r="D59" s="119"/>
      <c r="E59" s="119"/>
      <c r="F59" s="134"/>
    </row>
    <row r="61" spans="1:6" x14ac:dyDescent="0.25">
      <c r="A61" s="4" t="s">
        <v>44</v>
      </c>
      <c r="B61" s="22"/>
      <c r="C61" s="22"/>
      <c r="D61" s="22" t="s">
        <v>42</v>
      </c>
      <c r="E61" s="23" t="s">
        <v>43</v>
      </c>
      <c r="F61" s="22"/>
    </row>
    <row r="62" spans="1:6" x14ac:dyDescent="0.25">
      <c r="A62" s="119"/>
      <c r="B62" s="119"/>
      <c r="E62" s="119"/>
      <c r="F62" s="119"/>
    </row>
  </sheetData>
  <mergeCells count="6">
    <mergeCell ref="A62:B62"/>
    <mergeCell ref="E62:F62"/>
    <mergeCell ref="A46:F46"/>
    <mergeCell ref="A4:C4"/>
    <mergeCell ref="A47:F59"/>
    <mergeCell ref="D4:E4"/>
  </mergeCells>
  <pageMargins left="0.36" right="0.3" top="0.38" bottom="0.4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D46"/>
  <sheetViews>
    <sheetView topLeftCell="A23" zoomScaleNormal="100" workbookViewId="0">
      <selection activeCell="J19" sqref="J19"/>
    </sheetView>
  </sheetViews>
  <sheetFormatPr defaultRowHeight="15" x14ac:dyDescent="0.25"/>
  <cols>
    <col min="1" max="1" width="9.140625" style="27"/>
    <col min="2" max="2" width="48.85546875" style="27" customWidth="1"/>
    <col min="3" max="3" width="15.85546875" style="27" customWidth="1"/>
    <col min="4" max="4" width="21.42578125" style="27" customWidth="1"/>
    <col min="5" max="257" width="9.140625" style="27"/>
    <col min="258" max="258" width="48.85546875" style="27" customWidth="1"/>
    <col min="259" max="259" width="15.85546875" style="27" customWidth="1"/>
    <col min="260" max="260" width="21.42578125" style="27" customWidth="1"/>
    <col min="261" max="513" width="9.140625" style="27"/>
    <col min="514" max="514" width="48.85546875" style="27" customWidth="1"/>
    <col min="515" max="515" width="15.85546875" style="27" customWidth="1"/>
    <col min="516" max="516" width="21.42578125" style="27" customWidth="1"/>
    <col min="517" max="769" width="9.140625" style="27"/>
    <col min="770" max="770" width="48.85546875" style="27" customWidth="1"/>
    <col min="771" max="771" width="15.85546875" style="27" customWidth="1"/>
    <col min="772" max="772" width="21.42578125" style="27" customWidth="1"/>
    <col min="773" max="1025" width="9.140625" style="27"/>
    <col min="1026" max="1026" width="48.85546875" style="27" customWidth="1"/>
    <col min="1027" max="1027" width="15.85546875" style="27" customWidth="1"/>
    <col min="1028" max="1028" width="21.42578125" style="27" customWidth="1"/>
    <col min="1029" max="1281" width="9.140625" style="27"/>
    <col min="1282" max="1282" width="48.85546875" style="27" customWidth="1"/>
    <col min="1283" max="1283" width="15.85546875" style="27" customWidth="1"/>
    <col min="1284" max="1284" width="21.42578125" style="27" customWidth="1"/>
    <col min="1285" max="1537" width="9.140625" style="27"/>
    <col min="1538" max="1538" width="48.85546875" style="27" customWidth="1"/>
    <col min="1539" max="1539" width="15.85546875" style="27" customWidth="1"/>
    <col min="1540" max="1540" width="21.42578125" style="27" customWidth="1"/>
    <col min="1541" max="1793" width="9.140625" style="27"/>
    <col min="1794" max="1794" width="48.85546875" style="27" customWidth="1"/>
    <col min="1795" max="1795" width="15.85546875" style="27" customWidth="1"/>
    <col min="1796" max="1796" width="21.42578125" style="27" customWidth="1"/>
    <col min="1797" max="2049" width="9.140625" style="27"/>
    <col min="2050" max="2050" width="48.85546875" style="27" customWidth="1"/>
    <col min="2051" max="2051" width="15.85546875" style="27" customWidth="1"/>
    <col min="2052" max="2052" width="21.42578125" style="27" customWidth="1"/>
    <col min="2053" max="2305" width="9.140625" style="27"/>
    <col min="2306" max="2306" width="48.85546875" style="27" customWidth="1"/>
    <col min="2307" max="2307" width="15.85546875" style="27" customWidth="1"/>
    <col min="2308" max="2308" width="21.42578125" style="27" customWidth="1"/>
    <col min="2309" max="2561" width="9.140625" style="27"/>
    <col min="2562" max="2562" width="48.85546875" style="27" customWidth="1"/>
    <col min="2563" max="2563" width="15.85546875" style="27" customWidth="1"/>
    <col min="2564" max="2564" width="21.42578125" style="27" customWidth="1"/>
    <col min="2565" max="2817" width="9.140625" style="27"/>
    <col min="2818" max="2818" width="48.85546875" style="27" customWidth="1"/>
    <col min="2819" max="2819" width="15.85546875" style="27" customWidth="1"/>
    <col min="2820" max="2820" width="21.42578125" style="27" customWidth="1"/>
    <col min="2821" max="3073" width="9.140625" style="27"/>
    <col min="3074" max="3074" width="48.85546875" style="27" customWidth="1"/>
    <col min="3075" max="3075" width="15.85546875" style="27" customWidth="1"/>
    <col min="3076" max="3076" width="21.42578125" style="27" customWidth="1"/>
    <col min="3077" max="3329" width="9.140625" style="27"/>
    <col min="3330" max="3330" width="48.85546875" style="27" customWidth="1"/>
    <col min="3331" max="3331" width="15.85546875" style="27" customWidth="1"/>
    <col min="3332" max="3332" width="21.42578125" style="27" customWidth="1"/>
    <col min="3333" max="3585" width="9.140625" style="27"/>
    <col min="3586" max="3586" width="48.85546875" style="27" customWidth="1"/>
    <col min="3587" max="3587" width="15.85546875" style="27" customWidth="1"/>
    <col min="3588" max="3588" width="21.42578125" style="27" customWidth="1"/>
    <col min="3589" max="3841" width="9.140625" style="27"/>
    <col min="3842" max="3842" width="48.85546875" style="27" customWidth="1"/>
    <col min="3843" max="3843" width="15.85546875" style="27" customWidth="1"/>
    <col min="3844" max="3844" width="21.42578125" style="27" customWidth="1"/>
    <col min="3845" max="4097" width="9.140625" style="27"/>
    <col min="4098" max="4098" width="48.85546875" style="27" customWidth="1"/>
    <col min="4099" max="4099" width="15.85546875" style="27" customWidth="1"/>
    <col min="4100" max="4100" width="21.42578125" style="27" customWidth="1"/>
    <col min="4101" max="4353" width="9.140625" style="27"/>
    <col min="4354" max="4354" width="48.85546875" style="27" customWidth="1"/>
    <col min="4355" max="4355" width="15.85546875" style="27" customWidth="1"/>
    <col min="4356" max="4356" width="21.42578125" style="27" customWidth="1"/>
    <col min="4357" max="4609" width="9.140625" style="27"/>
    <col min="4610" max="4610" width="48.85546875" style="27" customWidth="1"/>
    <col min="4611" max="4611" width="15.85546875" style="27" customWidth="1"/>
    <col min="4612" max="4612" width="21.42578125" style="27" customWidth="1"/>
    <col min="4613" max="4865" width="9.140625" style="27"/>
    <col min="4866" max="4866" width="48.85546875" style="27" customWidth="1"/>
    <col min="4867" max="4867" width="15.85546875" style="27" customWidth="1"/>
    <col min="4868" max="4868" width="21.42578125" style="27" customWidth="1"/>
    <col min="4869" max="5121" width="9.140625" style="27"/>
    <col min="5122" max="5122" width="48.85546875" style="27" customWidth="1"/>
    <col min="5123" max="5123" width="15.85546875" style="27" customWidth="1"/>
    <col min="5124" max="5124" width="21.42578125" style="27" customWidth="1"/>
    <col min="5125" max="5377" width="9.140625" style="27"/>
    <col min="5378" max="5378" width="48.85546875" style="27" customWidth="1"/>
    <col min="5379" max="5379" width="15.85546875" style="27" customWidth="1"/>
    <col min="5380" max="5380" width="21.42578125" style="27" customWidth="1"/>
    <col min="5381" max="5633" width="9.140625" style="27"/>
    <col min="5634" max="5634" width="48.85546875" style="27" customWidth="1"/>
    <col min="5635" max="5635" width="15.85546875" style="27" customWidth="1"/>
    <col min="5636" max="5636" width="21.42578125" style="27" customWidth="1"/>
    <col min="5637" max="5889" width="9.140625" style="27"/>
    <col min="5890" max="5890" width="48.85546875" style="27" customWidth="1"/>
    <col min="5891" max="5891" width="15.85546875" style="27" customWidth="1"/>
    <col min="5892" max="5892" width="21.42578125" style="27" customWidth="1"/>
    <col min="5893" max="6145" width="9.140625" style="27"/>
    <col min="6146" max="6146" width="48.85546875" style="27" customWidth="1"/>
    <col min="6147" max="6147" width="15.85546875" style="27" customWidth="1"/>
    <col min="6148" max="6148" width="21.42578125" style="27" customWidth="1"/>
    <col min="6149" max="6401" width="9.140625" style="27"/>
    <col min="6402" max="6402" width="48.85546875" style="27" customWidth="1"/>
    <col min="6403" max="6403" width="15.85546875" style="27" customWidth="1"/>
    <col min="6404" max="6404" width="21.42578125" style="27" customWidth="1"/>
    <col min="6405" max="6657" width="9.140625" style="27"/>
    <col min="6658" max="6658" width="48.85546875" style="27" customWidth="1"/>
    <col min="6659" max="6659" width="15.85546875" style="27" customWidth="1"/>
    <col min="6660" max="6660" width="21.42578125" style="27" customWidth="1"/>
    <col min="6661" max="6913" width="9.140625" style="27"/>
    <col min="6914" max="6914" width="48.85546875" style="27" customWidth="1"/>
    <col min="6915" max="6915" width="15.85546875" style="27" customWidth="1"/>
    <col min="6916" max="6916" width="21.42578125" style="27" customWidth="1"/>
    <col min="6917" max="7169" width="9.140625" style="27"/>
    <col min="7170" max="7170" width="48.85546875" style="27" customWidth="1"/>
    <col min="7171" max="7171" width="15.85546875" style="27" customWidth="1"/>
    <col min="7172" max="7172" width="21.42578125" style="27" customWidth="1"/>
    <col min="7173" max="7425" width="9.140625" style="27"/>
    <col min="7426" max="7426" width="48.85546875" style="27" customWidth="1"/>
    <col min="7427" max="7427" width="15.85546875" style="27" customWidth="1"/>
    <col min="7428" max="7428" width="21.42578125" style="27" customWidth="1"/>
    <col min="7429" max="7681" width="9.140625" style="27"/>
    <col min="7682" max="7682" width="48.85546875" style="27" customWidth="1"/>
    <col min="7683" max="7683" width="15.85546875" style="27" customWidth="1"/>
    <col min="7684" max="7684" width="21.42578125" style="27" customWidth="1"/>
    <col min="7685" max="7937" width="9.140625" style="27"/>
    <col min="7938" max="7938" width="48.85546875" style="27" customWidth="1"/>
    <col min="7939" max="7939" width="15.85546875" style="27" customWidth="1"/>
    <col min="7940" max="7940" width="21.42578125" style="27" customWidth="1"/>
    <col min="7941" max="8193" width="9.140625" style="27"/>
    <col min="8194" max="8194" width="48.85546875" style="27" customWidth="1"/>
    <col min="8195" max="8195" width="15.85546875" style="27" customWidth="1"/>
    <col min="8196" max="8196" width="21.42578125" style="27" customWidth="1"/>
    <col min="8197" max="8449" width="9.140625" style="27"/>
    <col min="8450" max="8450" width="48.85546875" style="27" customWidth="1"/>
    <col min="8451" max="8451" width="15.85546875" style="27" customWidth="1"/>
    <col min="8452" max="8452" width="21.42578125" style="27" customWidth="1"/>
    <col min="8453" max="8705" width="9.140625" style="27"/>
    <col min="8706" max="8706" width="48.85546875" style="27" customWidth="1"/>
    <col min="8707" max="8707" width="15.85546875" style="27" customWidth="1"/>
    <col min="8708" max="8708" width="21.42578125" style="27" customWidth="1"/>
    <col min="8709" max="8961" width="9.140625" style="27"/>
    <col min="8962" max="8962" width="48.85546875" style="27" customWidth="1"/>
    <col min="8963" max="8963" width="15.85546875" style="27" customWidth="1"/>
    <col min="8964" max="8964" width="21.42578125" style="27" customWidth="1"/>
    <col min="8965" max="9217" width="9.140625" style="27"/>
    <col min="9218" max="9218" width="48.85546875" style="27" customWidth="1"/>
    <col min="9219" max="9219" width="15.85546875" style="27" customWidth="1"/>
    <col min="9220" max="9220" width="21.42578125" style="27" customWidth="1"/>
    <col min="9221" max="9473" width="9.140625" style="27"/>
    <col min="9474" max="9474" width="48.85546875" style="27" customWidth="1"/>
    <col min="9475" max="9475" width="15.85546875" style="27" customWidth="1"/>
    <col min="9476" max="9476" width="21.42578125" style="27" customWidth="1"/>
    <col min="9477" max="9729" width="9.140625" style="27"/>
    <col min="9730" max="9730" width="48.85546875" style="27" customWidth="1"/>
    <col min="9731" max="9731" width="15.85546875" style="27" customWidth="1"/>
    <col min="9732" max="9732" width="21.42578125" style="27" customWidth="1"/>
    <col min="9733" max="9985" width="9.140625" style="27"/>
    <col min="9986" max="9986" width="48.85546875" style="27" customWidth="1"/>
    <col min="9987" max="9987" width="15.85546875" style="27" customWidth="1"/>
    <col min="9988" max="9988" width="21.42578125" style="27" customWidth="1"/>
    <col min="9989" max="10241" width="9.140625" style="27"/>
    <col min="10242" max="10242" width="48.85546875" style="27" customWidth="1"/>
    <col min="10243" max="10243" width="15.85546875" style="27" customWidth="1"/>
    <col min="10244" max="10244" width="21.42578125" style="27" customWidth="1"/>
    <col min="10245" max="10497" width="9.140625" style="27"/>
    <col min="10498" max="10498" width="48.85546875" style="27" customWidth="1"/>
    <col min="10499" max="10499" width="15.85546875" style="27" customWidth="1"/>
    <col min="10500" max="10500" width="21.42578125" style="27" customWidth="1"/>
    <col min="10501" max="10753" width="9.140625" style="27"/>
    <col min="10754" max="10754" width="48.85546875" style="27" customWidth="1"/>
    <col min="10755" max="10755" width="15.85546875" style="27" customWidth="1"/>
    <col min="10756" max="10756" width="21.42578125" style="27" customWidth="1"/>
    <col min="10757" max="11009" width="9.140625" style="27"/>
    <col min="11010" max="11010" width="48.85546875" style="27" customWidth="1"/>
    <col min="11011" max="11011" width="15.85546875" style="27" customWidth="1"/>
    <col min="11012" max="11012" width="21.42578125" style="27" customWidth="1"/>
    <col min="11013" max="11265" width="9.140625" style="27"/>
    <col min="11266" max="11266" width="48.85546875" style="27" customWidth="1"/>
    <col min="11267" max="11267" width="15.85546875" style="27" customWidth="1"/>
    <col min="11268" max="11268" width="21.42578125" style="27" customWidth="1"/>
    <col min="11269" max="11521" width="9.140625" style="27"/>
    <col min="11522" max="11522" width="48.85546875" style="27" customWidth="1"/>
    <col min="11523" max="11523" width="15.85546875" style="27" customWidth="1"/>
    <col min="11524" max="11524" width="21.42578125" style="27" customWidth="1"/>
    <col min="11525" max="11777" width="9.140625" style="27"/>
    <col min="11778" max="11778" width="48.85546875" style="27" customWidth="1"/>
    <col min="11779" max="11779" width="15.85546875" style="27" customWidth="1"/>
    <col min="11780" max="11780" width="21.42578125" style="27" customWidth="1"/>
    <col min="11781" max="12033" width="9.140625" style="27"/>
    <col min="12034" max="12034" width="48.85546875" style="27" customWidth="1"/>
    <col min="12035" max="12035" width="15.85546875" style="27" customWidth="1"/>
    <col min="12036" max="12036" width="21.42578125" style="27" customWidth="1"/>
    <col min="12037" max="12289" width="9.140625" style="27"/>
    <col min="12290" max="12290" width="48.85546875" style="27" customWidth="1"/>
    <col min="12291" max="12291" width="15.85546875" style="27" customWidth="1"/>
    <col min="12292" max="12292" width="21.42578125" style="27" customWidth="1"/>
    <col min="12293" max="12545" width="9.140625" style="27"/>
    <col min="12546" max="12546" width="48.85546875" style="27" customWidth="1"/>
    <col min="12547" max="12547" width="15.85546875" style="27" customWidth="1"/>
    <col min="12548" max="12548" width="21.42578125" style="27" customWidth="1"/>
    <col min="12549" max="12801" width="9.140625" style="27"/>
    <col min="12802" max="12802" width="48.85546875" style="27" customWidth="1"/>
    <col min="12803" max="12803" width="15.85546875" style="27" customWidth="1"/>
    <col min="12804" max="12804" width="21.42578125" style="27" customWidth="1"/>
    <col min="12805" max="13057" width="9.140625" style="27"/>
    <col min="13058" max="13058" width="48.85546875" style="27" customWidth="1"/>
    <col min="13059" max="13059" width="15.85546875" style="27" customWidth="1"/>
    <col min="13060" max="13060" width="21.42578125" style="27" customWidth="1"/>
    <col min="13061" max="13313" width="9.140625" style="27"/>
    <col min="13314" max="13314" width="48.85546875" style="27" customWidth="1"/>
    <col min="13315" max="13315" width="15.85546875" style="27" customWidth="1"/>
    <col min="13316" max="13316" width="21.42578125" style="27" customWidth="1"/>
    <col min="13317" max="13569" width="9.140625" style="27"/>
    <col min="13570" max="13570" width="48.85546875" style="27" customWidth="1"/>
    <col min="13571" max="13571" width="15.85546875" style="27" customWidth="1"/>
    <col min="13572" max="13572" width="21.42578125" style="27" customWidth="1"/>
    <col min="13573" max="13825" width="9.140625" style="27"/>
    <col min="13826" max="13826" width="48.85546875" style="27" customWidth="1"/>
    <col min="13827" max="13827" width="15.85546875" style="27" customWidth="1"/>
    <col min="13828" max="13828" width="21.42578125" style="27" customWidth="1"/>
    <col min="13829" max="14081" width="9.140625" style="27"/>
    <col min="14082" max="14082" width="48.85546875" style="27" customWidth="1"/>
    <col min="14083" max="14083" width="15.85546875" style="27" customWidth="1"/>
    <col min="14084" max="14084" width="21.42578125" style="27" customWidth="1"/>
    <col min="14085" max="14337" width="9.140625" style="27"/>
    <col min="14338" max="14338" width="48.85546875" style="27" customWidth="1"/>
    <col min="14339" max="14339" width="15.85546875" style="27" customWidth="1"/>
    <col min="14340" max="14340" width="21.42578125" style="27" customWidth="1"/>
    <col min="14341" max="14593" width="9.140625" style="27"/>
    <col min="14594" max="14594" width="48.85546875" style="27" customWidth="1"/>
    <col min="14595" max="14595" width="15.85546875" style="27" customWidth="1"/>
    <col min="14596" max="14596" width="21.42578125" style="27" customWidth="1"/>
    <col min="14597" max="14849" width="9.140625" style="27"/>
    <col min="14850" max="14850" width="48.85546875" style="27" customWidth="1"/>
    <col min="14851" max="14851" width="15.85546875" style="27" customWidth="1"/>
    <col min="14852" max="14852" width="21.42578125" style="27" customWidth="1"/>
    <col min="14853" max="15105" width="9.140625" style="27"/>
    <col min="15106" max="15106" width="48.85546875" style="27" customWidth="1"/>
    <col min="15107" max="15107" width="15.85546875" style="27" customWidth="1"/>
    <col min="15108" max="15108" width="21.42578125" style="27" customWidth="1"/>
    <col min="15109" max="15361" width="9.140625" style="27"/>
    <col min="15362" max="15362" width="48.85546875" style="27" customWidth="1"/>
    <col min="15363" max="15363" width="15.85546875" style="27" customWidth="1"/>
    <col min="15364" max="15364" width="21.42578125" style="27" customWidth="1"/>
    <col min="15365" max="15617" width="9.140625" style="27"/>
    <col min="15618" max="15618" width="48.85546875" style="27" customWidth="1"/>
    <col min="15619" max="15619" width="15.85546875" style="27" customWidth="1"/>
    <col min="15620" max="15620" width="21.42578125" style="27" customWidth="1"/>
    <col min="15621" max="15873" width="9.140625" style="27"/>
    <col min="15874" max="15874" width="48.85546875" style="27" customWidth="1"/>
    <col min="15875" max="15875" width="15.85546875" style="27" customWidth="1"/>
    <col min="15876" max="15876" width="21.42578125" style="27" customWidth="1"/>
    <col min="15877" max="16129" width="9.140625" style="27"/>
    <col min="16130" max="16130" width="48.85546875" style="27" customWidth="1"/>
    <col min="16131" max="16131" width="15.85546875" style="27" customWidth="1"/>
    <col min="16132" max="16132" width="21.42578125" style="27" customWidth="1"/>
    <col min="16133" max="16384" width="9.140625" style="27"/>
  </cols>
  <sheetData>
    <row r="1" spans="1:4" ht="17.25" x14ac:dyDescent="0.3">
      <c r="A1" s="151" t="s">
        <v>234</v>
      </c>
      <c r="B1" s="118"/>
      <c r="C1" s="118"/>
      <c r="D1" s="118"/>
    </row>
    <row r="2" spans="1:4" ht="17.25" x14ac:dyDescent="0.3">
      <c r="A2" s="26"/>
    </row>
    <row r="3" spans="1:4" ht="17.25" x14ac:dyDescent="0.3">
      <c r="A3" s="148" t="s">
        <v>217</v>
      </c>
      <c r="B3" s="149"/>
      <c r="C3" s="149"/>
      <c r="D3" s="149"/>
    </row>
    <row r="5" spans="1:4" x14ac:dyDescent="0.25">
      <c r="A5" s="28" t="s">
        <v>50</v>
      </c>
      <c r="B5" s="150"/>
      <c r="C5" s="137"/>
      <c r="D5" s="137"/>
    </row>
    <row r="6" spans="1:4" ht="15.75" x14ac:dyDescent="0.25">
      <c r="A6" s="29" t="s">
        <v>56</v>
      </c>
    </row>
    <row r="8" spans="1:4" x14ac:dyDescent="0.25">
      <c r="A8" s="31" t="s">
        <v>235</v>
      </c>
    </row>
    <row r="9" spans="1:4" ht="30" x14ac:dyDescent="0.25">
      <c r="A9" s="45" t="s">
        <v>28</v>
      </c>
      <c r="B9" s="45" t="s">
        <v>177</v>
      </c>
      <c r="C9" s="46" t="s">
        <v>53</v>
      </c>
      <c r="D9" s="58" t="s">
        <v>54</v>
      </c>
    </row>
    <row r="10" spans="1:4" x14ac:dyDescent="0.25">
      <c r="A10" s="59"/>
      <c r="B10" s="65"/>
      <c r="C10" s="69"/>
      <c r="D10" s="60"/>
    </row>
    <row r="11" spans="1:4" ht="15.75" customHeight="1" x14ac:dyDescent="0.25">
      <c r="A11" s="30"/>
      <c r="B11" s="66"/>
      <c r="C11" s="69"/>
      <c r="D11" s="60"/>
    </row>
    <row r="12" spans="1:4" x14ac:dyDescent="0.25">
      <c r="A12" s="59"/>
      <c r="B12" s="65"/>
      <c r="C12" s="69"/>
      <c r="D12" s="60"/>
    </row>
    <row r="13" spans="1:4" x14ac:dyDescent="0.25">
      <c r="A13" s="59"/>
      <c r="B13" s="65"/>
      <c r="C13" s="69"/>
      <c r="D13" s="60"/>
    </row>
    <row r="14" spans="1:4" x14ac:dyDescent="0.25">
      <c r="A14" s="59"/>
      <c r="B14" s="65"/>
      <c r="C14" s="69"/>
      <c r="D14" s="60"/>
    </row>
    <row r="15" spans="1:4" x14ac:dyDescent="0.25">
      <c r="A15" s="59"/>
      <c r="B15" s="65"/>
      <c r="C15" s="69"/>
      <c r="D15" s="60"/>
    </row>
    <row r="16" spans="1:4" x14ac:dyDescent="0.25">
      <c r="A16" s="59"/>
      <c r="B16" s="65"/>
      <c r="C16" s="69"/>
      <c r="D16" s="60"/>
    </row>
    <row r="17" spans="1:4" x14ac:dyDescent="0.25">
      <c r="A17" s="59"/>
      <c r="B17" s="65"/>
      <c r="C17" s="69"/>
      <c r="D17" s="60"/>
    </row>
    <row r="18" spans="1:4" x14ac:dyDescent="0.25">
      <c r="A18" s="59"/>
      <c r="B18" s="65"/>
      <c r="C18" s="69"/>
      <c r="D18" s="60"/>
    </row>
    <row r="19" spans="1:4" x14ac:dyDescent="0.25">
      <c r="A19" s="59"/>
      <c r="B19" s="65"/>
      <c r="C19" s="69"/>
      <c r="D19" s="60"/>
    </row>
    <row r="20" spans="1:4" x14ac:dyDescent="0.25">
      <c r="A20" s="59"/>
      <c r="B20" s="65"/>
      <c r="C20" s="69"/>
      <c r="D20" s="60"/>
    </row>
    <row r="21" spans="1:4" x14ac:dyDescent="0.25">
      <c r="A21" s="59"/>
      <c r="B21" s="65"/>
      <c r="C21" s="69"/>
      <c r="D21" s="60"/>
    </row>
    <row r="22" spans="1:4" x14ac:dyDescent="0.25">
      <c r="A22" s="59"/>
      <c r="B22" s="65"/>
      <c r="C22" s="69"/>
      <c r="D22" s="60"/>
    </row>
    <row r="23" spans="1:4" x14ac:dyDescent="0.25">
      <c r="A23" s="59"/>
      <c r="B23" s="65"/>
      <c r="C23" s="69"/>
      <c r="D23" s="60"/>
    </row>
    <row r="24" spans="1:4" x14ac:dyDescent="0.25">
      <c r="A24" s="59"/>
      <c r="B24" s="65"/>
      <c r="C24" s="69"/>
      <c r="D24" s="60"/>
    </row>
    <row r="25" spans="1:4" x14ac:dyDescent="0.25">
      <c r="A25" s="59"/>
      <c r="B25" s="65"/>
      <c r="C25" s="69"/>
      <c r="D25" s="60"/>
    </row>
    <row r="26" spans="1:4" x14ac:dyDescent="0.25">
      <c r="A26" s="59"/>
      <c r="B26" s="65"/>
      <c r="C26" s="69"/>
      <c r="D26" s="60"/>
    </row>
    <row r="27" spans="1:4" x14ac:dyDescent="0.25">
      <c r="A27" s="59"/>
      <c r="B27" s="65"/>
      <c r="C27" s="69"/>
      <c r="D27" s="60"/>
    </row>
    <row r="28" spans="1:4" x14ac:dyDescent="0.25">
      <c r="A28" s="59"/>
      <c r="B28" s="65"/>
      <c r="C28" s="69"/>
      <c r="D28" s="60"/>
    </row>
    <row r="29" spans="1:4" x14ac:dyDescent="0.25">
      <c r="A29" s="59"/>
      <c r="B29" s="65"/>
      <c r="C29" s="69"/>
      <c r="D29" s="60"/>
    </row>
    <row r="30" spans="1:4" x14ac:dyDescent="0.25">
      <c r="A30" s="59"/>
      <c r="B30" s="65"/>
      <c r="C30" s="69"/>
      <c r="D30" s="60"/>
    </row>
    <row r="31" spans="1:4" x14ac:dyDescent="0.25">
      <c r="A31" s="59"/>
      <c r="B31" s="65"/>
      <c r="C31" s="69"/>
      <c r="D31" s="60"/>
    </row>
    <row r="32" spans="1:4" x14ac:dyDescent="0.25">
      <c r="A32" s="59"/>
      <c r="B32" s="65"/>
      <c r="C32" s="69"/>
      <c r="D32" s="60"/>
    </row>
    <row r="33" spans="1:4" x14ac:dyDescent="0.25">
      <c r="A33" s="59"/>
      <c r="B33" s="65"/>
      <c r="C33" s="69"/>
      <c r="D33" s="60"/>
    </row>
    <row r="34" spans="1:4" x14ac:dyDescent="0.25">
      <c r="A34" s="59"/>
      <c r="B34" s="65"/>
      <c r="C34" s="69"/>
      <c r="D34" s="60"/>
    </row>
    <row r="35" spans="1:4" x14ac:dyDescent="0.25">
      <c r="A35" s="59"/>
      <c r="B35" s="65"/>
      <c r="C35" s="69"/>
      <c r="D35" s="60"/>
    </row>
    <row r="36" spans="1:4" x14ac:dyDescent="0.25">
      <c r="A36" s="59"/>
      <c r="B36" s="65"/>
      <c r="C36" s="69"/>
      <c r="D36" s="60"/>
    </row>
    <row r="37" spans="1:4" x14ac:dyDescent="0.25">
      <c r="A37" s="59"/>
      <c r="B37" s="65"/>
      <c r="C37" s="69"/>
      <c r="D37" s="60"/>
    </row>
    <row r="38" spans="1:4" x14ac:dyDescent="0.25">
      <c r="A38" s="59"/>
      <c r="B38" s="65"/>
      <c r="C38" s="69"/>
      <c r="D38" s="60"/>
    </row>
    <row r="39" spans="1:4" x14ac:dyDescent="0.25">
      <c r="A39" s="30"/>
      <c r="B39" s="67"/>
      <c r="C39" s="69"/>
      <c r="D39" s="60"/>
    </row>
    <row r="40" spans="1:4" x14ac:dyDescent="0.25">
      <c r="A40" s="59"/>
      <c r="B40" s="65"/>
      <c r="C40" s="69"/>
      <c r="D40" s="60"/>
    </row>
    <row r="41" spans="1:4" x14ac:dyDescent="0.25">
      <c r="A41" s="59"/>
      <c r="B41" s="68"/>
      <c r="C41" s="69"/>
      <c r="D41" s="60"/>
    </row>
    <row r="42" spans="1:4" x14ac:dyDescent="0.25">
      <c r="A42" s="59"/>
      <c r="B42" s="68"/>
      <c r="C42" s="69"/>
      <c r="D42" s="60"/>
    </row>
    <row r="43" spans="1:4" x14ac:dyDescent="0.25">
      <c r="A43" s="59"/>
      <c r="B43" s="65"/>
      <c r="C43" s="69"/>
      <c r="D43" s="60"/>
    </row>
    <row r="44" spans="1:4" x14ac:dyDescent="0.25">
      <c r="A44" s="63"/>
      <c r="B44" s="64"/>
      <c r="C44" s="61" t="s">
        <v>29</v>
      </c>
      <c r="D44" s="62">
        <f>SUM(D10:D43)</f>
        <v>0</v>
      </c>
    </row>
    <row r="46" spans="1:4" x14ac:dyDescent="0.25">
      <c r="A46" s="27" t="s">
        <v>41</v>
      </c>
      <c r="B46" s="32"/>
      <c r="C46" s="27" t="s">
        <v>42</v>
      </c>
      <c r="D46" s="27" t="s">
        <v>55</v>
      </c>
    </row>
  </sheetData>
  <mergeCells count="3">
    <mergeCell ref="A3:D3"/>
    <mergeCell ref="B5:D5"/>
    <mergeCell ref="A1:D1"/>
  </mergeCells>
  <pageMargins left="0.41" right="0.36" top="0.42" bottom="0.43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G58"/>
  <sheetViews>
    <sheetView zoomScaleNormal="100" workbookViewId="0">
      <selection activeCell="A44" sqref="A44:F55"/>
    </sheetView>
  </sheetViews>
  <sheetFormatPr defaultRowHeight="15" x14ac:dyDescent="0.25"/>
  <cols>
    <col min="1" max="1" width="5" customWidth="1"/>
    <col min="2" max="2" width="24.5703125" customWidth="1"/>
    <col min="3" max="3" width="41.5703125" customWidth="1"/>
    <col min="4" max="4" width="15.5703125" customWidth="1"/>
    <col min="5" max="5" width="14.42578125" customWidth="1"/>
    <col min="6" max="6" width="10.140625" customWidth="1"/>
    <col min="7" max="7" width="14.7109375" customWidth="1"/>
  </cols>
  <sheetData>
    <row r="1" spans="1:6" ht="17.25" x14ac:dyDescent="0.3">
      <c r="A1" s="17" t="s">
        <v>57</v>
      </c>
      <c r="B1" s="16"/>
      <c r="C1" s="1" t="s">
        <v>231</v>
      </c>
      <c r="D1" s="16"/>
      <c r="E1" s="16"/>
    </row>
    <row r="2" spans="1:6" ht="17.25" x14ac:dyDescent="0.3">
      <c r="A2" s="17"/>
      <c r="B2" s="16"/>
      <c r="C2" s="16"/>
      <c r="D2" s="16"/>
      <c r="E2" s="16"/>
    </row>
    <row r="3" spans="1:6" ht="17.25" x14ac:dyDescent="0.3">
      <c r="A3" s="135" t="s">
        <v>58</v>
      </c>
      <c r="B3" s="136"/>
      <c r="C3" s="136"/>
      <c r="D3" s="42">
        <v>2024</v>
      </c>
      <c r="E3" s="18" t="s">
        <v>49</v>
      </c>
    </row>
    <row r="4" spans="1:6" x14ac:dyDescent="0.25">
      <c r="A4" s="154" t="s">
        <v>135</v>
      </c>
      <c r="B4" s="154"/>
      <c r="C4" s="154"/>
      <c r="D4" s="154"/>
      <c r="E4" s="154"/>
      <c r="F4" s="154"/>
    </row>
    <row r="5" spans="1:6" x14ac:dyDescent="0.25">
      <c r="A5" s="44"/>
      <c r="B5" s="44"/>
      <c r="C5" s="44"/>
      <c r="D5" s="44"/>
      <c r="E5" s="44"/>
      <c r="F5" s="44"/>
    </row>
    <row r="6" spans="1:6" ht="17.25" x14ac:dyDescent="0.3">
      <c r="A6" s="19" t="s">
        <v>31</v>
      </c>
      <c r="C6" s="137"/>
      <c r="D6" s="137"/>
      <c r="E6" s="137"/>
      <c r="F6" s="137"/>
    </row>
    <row r="7" spans="1:6" ht="17.25" x14ac:dyDescent="0.3">
      <c r="A7" s="19" t="s">
        <v>32</v>
      </c>
      <c r="C7" s="20"/>
    </row>
    <row r="8" spans="1:6" x14ac:dyDescent="0.25">
      <c r="A8" s="155" t="s">
        <v>236</v>
      </c>
      <c r="B8" s="155"/>
      <c r="C8" s="155"/>
      <c r="D8" s="155"/>
      <c r="E8" s="155"/>
      <c r="F8" s="155"/>
    </row>
    <row r="9" spans="1:6" s="10" customFormat="1" ht="47.25" x14ac:dyDescent="0.25">
      <c r="A9" s="7" t="s">
        <v>28</v>
      </c>
      <c r="B9" s="8" t="s">
        <v>59</v>
      </c>
      <c r="C9" s="8" t="s">
        <v>60</v>
      </c>
      <c r="D9" s="9" t="s">
        <v>61</v>
      </c>
      <c r="E9" s="9" t="s">
        <v>110</v>
      </c>
      <c r="F9" s="15" t="s">
        <v>62</v>
      </c>
    </row>
    <row r="10" spans="1:6" s="10" customFormat="1" ht="15.75" x14ac:dyDescent="0.25">
      <c r="A10" s="37"/>
      <c r="B10" s="38">
        <v>1</v>
      </c>
      <c r="C10" s="38">
        <v>2</v>
      </c>
      <c r="D10" s="39">
        <v>3</v>
      </c>
      <c r="E10" s="39">
        <v>4</v>
      </c>
      <c r="F10" s="40" t="s">
        <v>112</v>
      </c>
    </row>
    <row r="11" spans="1:6" s="10" customFormat="1" ht="15.75" x14ac:dyDescent="0.25">
      <c r="A11" s="11"/>
      <c r="B11" s="12"/>
      <c r="C11" s="12"/>
      <c r="D11" s="33"/>
      <c r="E11" s="33"/>
      <c r="F11" s="34">
        <f t="shared" ref="F11:F30" si="0">D11+E11</f>
        <v>0</v>
      </c>
    </row>
    <row r="12" spans="1:6" s="10" customFormat="1" ht="15.75" x14ac:dyDescent="0.25">
      <c r="A12" s="11"/>
      <c r="B12" s="12"/>
      <c r="C12" s="12"/>
      <c r="D12" s="33"/>
      <c r="E12" s="33"/>
      <c r="F12" s="34">
        <f t="shared" si="0"/>
        <v>0</v>
      </c>
    </row>
    <row r="13" spans="1:6" s="10" customFormat="1" ht="15.75" x14ac:dyDescent="0.25">
      <c r="A13" s="11"/>
      <c r="B13" s="12"/>
      <c r="C13" s="12"/>
      <c r="D13" s="33"/>
      <c r="E13" s="33"/>
      <c r="F13" s="34">
        <f t="shared" si="0"/>
        <v>0</v>
      </c>
    </row>
    <row r="14" spans="1:6" s="10" customFormat="1" ht="15.75" x14ac:dyDescent="0.25">
      <c r="A14" s="11"/>
      <c r="B14" s="12"/>
      <c r="C14" s="12"/>
      <c r="D14" s="33"/>
      <c r="E14" s="33"/>
      <c r="F14" s="34">
        <f t="shared" si="0"/>
        <v>0</v>
      </c>
    </row>
    <row r="15" spans="1:6" s="10" customFormat="1" ht="15.75" x14ac:dyDescent="0.25">
      <c r="A15" s="11"/>
      <c r="B15" s="12"/>
      <c r="C15" s="12"/>
      <c r="D15" s="33"/>
      <c r="E15" s="33"/>
      <c r="F15" s="34">
        <f t="shared" si="0"/>
        <v>0</v>
      </c>
    </row>
    <row r="16" spans="1:6" s="10" customFormat="1" ht="15.75" x14ac:dyDescent="0.25">
      <c r="A16" s="11"/>
      <c r="B16" s="12"/>
      <c r="C16" s="12"/>
      <c r="D16" s="33"/>
      <c r="E16" s="33"/>
      <c r="F16" s="34">
        <f t="shared" si="0"/>
        <v>0</v>
      </c>
    </row>
    <row r="17" spans="1:6" s="10" customFormat="1" ht="15.75" x14ac:dyDescent="0.25">
      <c r="A17" s="11"/>
      <c r="B17" s="12"/>
      <c r="C17" s="12"/>
      <c r="D17" s="33"/>
      <c r="E17" s="33"/>
      <c r="F17" s="34">
        <f t="shared" si="0"/>
        <v>0</v>
      </c>
    </row>
    <row r="18" spans="1:6" s="10" customFormat="1" ht="15.75" x14ac:dyDescent="0.25">
      <c r="A18" s="11"/>
      <c r="B18" s="12"/>
      <c r="C18" s="12"/>
      <c r="D18" s="33"/>
      <c r="E18" s="33"/>
      <c r="F18" s="34">
        <f t="shared" si="0"/>
        <v>0</v>
      </c>
    </row>
    <row r="19" spans="1:6" s="10" customFormat="1" ht="15.75" x14ac:dyDescent="0.25">
      <c r="A19" s="11"/>
      <c r="B19" s="12"/>
      <c r="C19" s="12"/>
      <c r="D19" s="33"/>
      <c r="E19" s="33"/>
      <c r="F19" s="34">
        <f t="shared" si="0"/>
        <v>0</v>
      </c>
    </row>
    <row r="20" spans="1:6" s="10" customFormat="1" ht="15.75" x14ac:dyDescent="0.25">
      <c r="A20" s="11"/>
      <c r="B20" s="12"/>
      <c r="C20" s="12"/>
      <c r="D20" s="33"/>
      <c r="E20" s="33"/>
      <c r="F20" s="34">
        <f t="shared" si="0"/>
        <v>0</v>
      </c>
    </row>
    <row r="21" spans="1:6" s="10" customFormat="1" ht="15.75" x14ac:dyDescent="0.25">
      <c r="A21" s="11"/>
      <c r="B21" s="12"/>
      <c r="C21" s="12"/>
      <c r="D21" s="33"/>
      <c r="E21" s="33"/>
      <c r="F21" s="34">
        <f t="shared" si="0"/>
        <v>0</v>
      </c>
    </row>
    <row r="22" spans="1:6" s="10" customFormat="1" ht="15.75" x14ac:dyDescent="0.25">
      <c r="A22" s="11"/>
      <c r="B22" s="12"/>
      <c r="C22" s="12"/>
      <c r="D22" s="33"/>
      <c r="E22" s="33"/>
      <c r="F22" s="34">
        <f t="shared" si="0"/>
        <v>0</v>
      </c>
    </row>
    <row r="23" spans="1:6" s="10" customFormat="1" ht="15.75" x14ac:dyDescent="0.25">
      <c r="A23" s="11"/>
      <c r="B23" s="12"/>
      <c r="C23" s="12"/>
      <c r="D23" s="33"/>
      <c r="E23" s="33"/>
      <c r="F23" s="34">
        <f t="shared" si="0"/>
        <v>0</v>
      </c>
    </row>
    <row r="24" spans="1:6" s="10" customFormat="1" ht="15.75" x14ac:dyDescent="0.25">
      <c r="A24" s="11"/>
      <c r="B24" s="12"/>
      <c r="C24" s="12"/>
      <c r="D24" s="33"/>
      <c r="E24" s="33"/>
      <c r="F24" s="34">
        <f t="shared" si="0"/>
        <v>0</v>
      </c>
    </row>
    <row r="25" spans="1:6" s="10" customFormat="1" ht="15.75" x14ac:dyDescent="0.25">
      <c r="A25" s="11"/>
      <c r="B25" s="12"/>
      <c r="C25" s="12"/>
      <c r="D25" s="33"/>
      <c r="E25" s="33"/>
      <c r="F25" s="34">
        <f t="shared" si="0"/>
        <v>0</v>
      </c>
    </row>
    <row r="26" spans="1:6" s="10" customFormat="1" ht="15.75" x14ac:dyDescent="0.25">
      <c r="A26" s="11"/>
      <c r="B26" s="12"/>
      <c r="C26" s="12"/>
      <c r="D26" s="33"/>
      <c r="E26" s="33"/>
      <c r="F26" s="34">
        <f t="shared" si="0"/>
        <v>0</v>
      </c>
    </row>
    <row r="27" spans="1:6" s="10" customFormat="1" ht="15.75" x14ac:dyDescent="0.25">
      <c r="A27" s="11"/>
      <c r="B27" s="12"/>
      <c r="C27" s="12"/>
      <c r="D27" s="33"/>
      <c r="E27" s="33"/>
      <c r="F27" s="34">
        <f t="shared" si="0"/>
        <v>0</v>
      </c>
    </row>
    <row r="28" spans="1:6" s="10" customFormat="1" ht="15.75" x14ac:dyDescent="0.25">
      <c r="A28" s="11"/>
      <c r="B28" s="12"/>
      <c r="C28" s="12"/>
      <c r="D28" s="33"/>
      <c r="E28" s="33"/>
      <c r="F28" s="34">
        <f t="shared" si="0"/>
        <v>0</v>
      </c>
    </row>
    <row r="29" spans="1:6" s="10" customFormat="1" ht="15.75" x14ac:dyDescent="0.25">
      <c r="A29" s="11"/>
      <c r="B29" s="12"/>
      <c r="C29" s="12"/>
      <c r="D29" s="33"/>
      <c r="E29" s="33"/>
      <c r="F29" s="34">
        <f t="shared" si="0"/>
        <v>0</v>
      </c>
    </row>
    <row r="30" spans="1:6" s="10" customFormat="1" ht="15.75" x14ac:dyDescent="0.25">
      <c r="A30" s="13"/>
      <c r="B30" s="14" t="s">
        <v>29</v>
      </c>
      <c r="C30" s="14"/>
      <c r="D30" s="35">
        <f>SUBTOTAL(109,D11:D29)</f>
        <v>0</v>
      </c>
      <c r="E30" s="35">
        <f>SUBTOTAL(109,E11:E29)</f>
        <v>0</v>
      </c>
      <c r="F30" s="36">
        <f t="shared" si="0"/>
        <v>0</v>
      </c>
    </row>
    <row r="31" spans="1:6" x14ac:dyDescent="0.25">
      <c r="A31" s="106"/>
      <c r="B31" s="106"/>
      <c r="C31" s="106"/>
      <c r="D31" s="106"/>
      <c r="E31" s="106"/>
      <c r="F31" s="106"/>
    </row>
    <row r="32" spans="1:6" ht="15" customHeight="1" x14ac:dyDescent="0.25">
      <c r="A32" s="153" t="s">
        <v>111</v>
      </c>
      <c r="B32" s="129"/>
      <c r="C32" s="129"/>
      <c r="D32" s="129"/>
      <c r="E32" s="129"/>
      <c r="F32" s="130"/>
    </row>
    <row r="33" spans="1:7" ht="12" customHeight="1" x14ac:dyDescent="0.25">
      <c r="A33" s="152" t="s">
        <v>174</v>
      </c>
      <c r="B33" s="118"/>
      <c r="C33" s="118"/>
      <c r="D33" s="118"/>
      <c r="E33" s="118"/>
      <c r="F33" s="132"/>
    </row>
    <row r="34" spans="1:7" ht="12" customHeight="1" x14ac:dyDescent="0.25">
      <c r="A34" s="152" t="s">
        <v>113</v>
      </c>
      <c r="B34" s="118"/>
      <c r="C34" s="118"/>
      <c r="D34" s="118"/>
      <c r="E34" s="118"/>
      <c r="F34" s="132"/>
    </row>
    <row r="35" spans="1:7" ht="12" customHeight="1" x14ac:dyDescent="0.25">
      <c r="A35" s="152" t="s">
        <v>175</v>
      </c>
      <c r="B35" s="118"/>
      <c r="C35" s="118"/>
      <c r="D35" s="118"/>
      <c r="E35" s="118"/>
      <c r="F35" s="132"/>
    </row>
    <row r="36" spans="1:7" ht="12" customHeight="1" x14ac:dyDescent="0.25">
      <c r="A36" s="152" t="s">
        <v>114</v>
      </c>
      <c r="B36" s="118"/>
      <c r="C36" s="118"/>
      <c r="D36" s="118"/>
      <c r="E36" s="118"/>
      <c r="F36" s="132"/>
    </row>
    <row r="37" spans="1:7" ht="12" customHeight="1" x14ac:dyDescent="0.25">
      <c r="A37" s="152" t="s">
        <v>117</v>
      </c>
      <c r="B37" s="118"/>
      <c r="C37" s="118"/>
      <c r="D37" s="118"/>
      <c r="E37" s="118"/>
      <c r="F37" s="132"/>
    </row>
    <row r="38" spans="1:7" ht="12" customHeight="1" x14ac:dyDescent="0.25">
      <c r="A38" s="156" t="s">
        <v>176</v>
      </c>
      <c r="B38" s="119"/>
      <c r="C38" s="119"/>
      <c r="D38" s="119"/>
      <c r="E38" s="119"/>
      <c r="F38" s="134"/>
    </row>
    <row r="39" spans="1:7" ht="10.5" customHeight="1" x14ac:dyDescent="0.25"/>
    <row r="40" spans="1:7" x14ac:dyDescent="0.25">
      <c r="A40" s="1" t="s">
        <v>115</v>
      </c>
    </row>
    <row r="41" spans="1:7" x14ac:dyDescent="0.25">
      <c r="A41" t="s">
        <v>116</v>
      </c>
    </row>
    <row r="42" spans="1:7" x14ac:dyDescent="0.25">
      <c r="A42" s="1" t="s">
        <v>136</v>
      </c>
    </row>
    <row r="43" spans="1:7" ht="33" customHeight="1" x14ac:dyDescent="0.25">
      <c r="A43" s="24" t="s">
        <v>38</v>
      </c>
      <c r="B43" s="41"/>
      <c r="C43" s="41"/>
      <c r="D43" s="41"/>
      <c r="E43" s="41"/>
      <c r="F43" s="41"/>
      <c r="G43" s="25"/>
    </row>
    <row r="44" spans="1:7" x14ac:dyDescent="0.25">
      <c r="A44" s="128"/>
      <c r="B44" s="129"/>
      <c r="C44" s="129"/>
      <c r="D44" s="129"/>
      <c r="E44" s="129"/>
      <c r="F44" s="130"/>
    </row>
    <row r="45" spans="1:7" x14ac:dyDescent="0.25">
      <c r="A45" s="131"/>
      <c r="B45" s="118"/>
      <c r="C45" s="118"/>
      <c r="D45" s="118"/>
      <c r="E45" s="118"/>
      <c r="F45" s="132"/>
    </row>
    <row r="46" spans="1:7" x14ac:dyDescent="0.25">
      <c r="A46" s="131"/>
      <c r="B46" s="118"/>
      <c r="C46" s="118"/>
      <c r="D46" s="118"/>
      <c r="E46" s="118"/>
      <c r="F46" s="132"/>
    </row>
    <row r="47" spans="1:7" x14ac:dyDescent="0.25">
      <c r="A47" s="131"/>
      <c r="B47" s="118"/>
      <c r="C47" s="118"/>
      <c r="D47" s="118"/>
      <c r="E47" s="118"/>
      <c r="F47" s="132"/>
    </row>
    <row r="48" spans="1:7" x14ac:dyDescent="0.25">
      <c r="A48" s="131"/>
      <c r="B48" s="118"/>
      <c r="C48" s="118"/>
      <c r="D48" s="118"/>
      <c r="E48" s="118"/>
      <c r="F48" s="132"/>
    </row>
    <row r="49" spans="1:6" x14ac:dyDescent="0.25">
      <c r="A49" s="131"/>
      <c r="B49" s="118"/>
      <c r="C49" s="118"/>
      <c r="D49" s="118"/>
      <c r="E49" s="118"/>
      <c r="F49" s="132"/>
    </row>
    <row r="50" spans="1:6" x14ac:dyDescent="0.25">
      <c r="A50" s="131"/>
      <c r="B50" s="118"/>
      <c r="C50" s="118"/>
      <c r="D50" s="118"/>
      <c r="E50" s="118"/>
      <c r="F50" s="132"/>
    </row>
    <row r="51" spans="1:6" x14ac:dyDescent="0.25">
      <c r="A51" s="131"/>
      <c r="B51" s="118"/>
      <c r="C51" s="118"/>
      <c r="D51" s="118"/>
      <c r="E51" s="118"/>
      <c r="F51" s="132"/>
    </row>
    <row r="52" spans="1:6" x14ac:dyDescent="0.25">
      <c r="A52" s="131"/>
      <c r="B52" s="118"/>
      <c r="C52" s="118"/>
      <c r="D52" s="118"/>
      <c r="E52" s="118"/>
      <c r="F52" s="132"/>
    </row>
    <row r="53" spans="1:6" x14ac:dyDescent="0.25">
      <c r="A53" s="131"/>
      <c r="B53" s="118"/>
      <c r="C53" s="118"/>
      <c r="D53" s="118"/>
      <c r="E53" s="118"/>
      <c r="F53" s="132"/>
    </row>
    <row r="54" spans="1:6" x14ac:dyDescent="0.25">
      <c r="A54" s="131"/>
      <c r="B54" s="118"/>
      <c r="C54" s="118"/>
      <c r="D54" s="118"/>
      <c r="E54" s="118"/>
      <c r="F54" s="132"/>
    </row>
    <row r="55" spans="1:6" x14ac:dyDescent="0.25">
      <c r="A55" s="133"/>
      <c r="B55" s="119"/>
      <c r="C55" s="119"/>
      <c r="D55" s="119"/>
      <c r="E55" s="119"/>
      <c r="F55" s="134"/>
    </row>
    <row r="57" spans="1:6" x14ac:dyDescent="0.25">
      <c r="A57" s="4" t="s">
        <v>44</v>
      </c>
      <c r="B57" s="22"/>
      <c r="C57" s="22"/>
      <c r="D57" s="22" t="s">
        <v>42</v>
      </c>
      <c r="E57" s="23" t="s">
        <v>43</v>
      </c>
      <c r="F57" s="22"/>
    </row>
    <row r="58" spans="1:6" x14ac:dyDescent="0.25">
      <c r="A58" s="119"/>
      <c r="B58" s="119"/>
      <c r="E58" s="119"/>
      <c r="F58" s="119"/>
    </row>
  </sheetData>
  <mergeCells count="14">
    <mergeCell ref="A58:B58"/>
    <mergeCell ref="A3:C3"/>
    <mergeCell ref="C6:F6"/>
    <mergeCell ref="A33:F33"/>
    <mergeCell ref="A34:F34"/>
    <mergeCell ref="A35:F35"/>
    <mergeCell ref="A36:F36"/>
    <mergeCell ref="A37:F37"/>
    <mergeCell ref="A32:F32"/>
    <mergeCell ref="A4:F4"/>
    <mergeCell ref="A44:F55"/>
    <mergeCell ref="E58:F58"/>
    <mergeCell ref="A8:F8"/>
    <mergeCell ref="A38:F38"/>
  </mergeCells>
  <dataValidations count="2">
    <dataValidation type="list" allowBlank="1" showInputMessage="1" showErrorMessage="1" sqref="C11:C29" xr:uid="{00000000-0002-0000-0400-000000000000}">
      <formula1>INDIRECT(SUBSTITUTE(B11," ",""))</formula1>
    </dataValidation>
    <dataValidation type="list" allowBlank="1" showInputMessage="1" showErrorMessage="1" sqref="B11:B29" xr:uid="{00000000-0002-0000-0400-000001000000}">
      <formula1>Izvor</formula1>
    </dataValidation>
  </dataValidations>
  <pageMargins left="0.41" right="0.26" top="0.31496062992125984" bottom="0.31496062992125984" header="0.31496062992125984" footer="0.31496062992125984"/>
  <pageSetup paperSize="9" scale="87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workbookViewId="0">
      <selection activeCell="E18" sqref="E18"/>
    </sheetView>
  </sheetViews>
  <sheetFormatPr defaultRowHeight="15" x14ac:dyDescent="0.25"/>
  <cols>
    <col min="1" max="1" width="5.85546875" customWidth="1"/>
    <col min="2" max="2" width="18.85546875" customWidth="1"/>
    <col min="3" max="3" width="77.85546875" customWidth="1"/>
    <col min="4" max="4" width="25.85546875" customWidth="1"/>
    <col min="5" max="5" width="10.140625" customWidth="1"/>
  </cols>
  <sheetData>
    <row r="1" spans="1:5" ht="17.25" x14ac:dyDescent="0.3">
      <c r="A1" s="17" t="s">
        <v>141</v>
      </c>
      <c r="B1" s="16"/>
      <c r="C1" s="1" t="s">
        <v>231</v>
      </c>
      <c r="D1" s="16"/>
    </row>
    <row r="2" spans="1:5" ht="17.25" x14ac:dyDescent="0.3">
      <c r="A2" s="17"/>
      <c r="B2" s="16"/>
      <c r="C2" s="16"/>
      <c r="D2" s="16"/>
    </row>
    <row r="3" spans="1:5" ht="17.25" x14ac:dyDescent="0.3">
      <c r="A3" s="17"/>
      <c r="B3" s="16"/>
      <c r="C3" s="16"/>
      <c r="D3" s="16"/>
    </row>
    <row r="4" spans="1:5" ht="17.25" x14ac:dyDescent="0.3">
      <c r="A4" s="158" t="s">
        <v>237</v>
      </c>
      <c r="B4" s="149"/>
      <c r="C4" s="149"/>
      <c r="D4" s="149"/>
    </row>
    <row r="5" spans="1:5" ht="15.75" x14ac:dyDescent="0.25">
      <c r="A5" s="157" t="s">
        <v>152</v>
      </c>
      <c r="B5" s="118"/>
      <c r="C5" s="118"/>
      <c r="D5" s="118"/>
    </row>
    <row r="7" spans="1:5" ht="17.25" x14ac:dyDescent="0.3">
      <c r="A7" s="19" t="s">
        <v>31</v>
      </c>
      <c r="C7" s="43"/>
      <c r="D7" s="43"/>
      <c r="E7" s="74"/>
    </row>
    <row r="8" spans="1:5" ht="17.25" x14ac:dyDescent="0.3">
      <c r="A8" s="19" t="s">
        <v>32</v>
      </c>
      <c r="C8" s="20"/>
    </row>
    <row r="9" spans="1:5" ht="17.25" x14ac:dyDescent="0.3">
      <c r="A9" s="19"/>
      <c r="C9" s="115"/>
      <c r="D9" s="106" t="s">
        <v>236</v>
      </c>
    </row>
    <row r="10" spans="1:5" ht="17.25" x14ac:dyDescent="0.3">
      <c r="A10" s="75" t="s">
        <v>142</v>
      </c>
      <c r="B10" s="76" t="s">
        <v>143</v>
      </c>
      <c r="C10" s="77" t="s">
        <v>144</v>
      </c>
      <c r="D10" s="78" t="s">
        <v>145</v>
      </c>
    </row>
    <row r="11" spans="1:5" ht="17.25" x14ac:dyDescent="0.3">
      <c r="A11" s="79"/>
      <c r="B11" s="2"/>
      <c r="C11" s="80"/>
      <c r="D11" s="84"/>
    </row>
    <row r="12" spans="1:5" ht="17.25" x14ac:dyDescent="0.3">
      <c r="A12" s="79"/>
      <c r="B12" s="2"/>
      <c r="C12" s="80"/>
      <c r="D12" s="84"/>
    </row>
    <row r="13" spans="1:5" ht="17.25" x14ac:dyDescent="0.3">
      <c r="A13" s="79"/>
      <c r="B13" s="2"/>
      <c r="C13" s="80"/>
      <c r="D13" s="84"/>
    </row>
    <row r="14" spans="1:5" ht="17.25" x14ac:dyDescent="0.3">
      <c r="A14" s="79"/>
      <c r="B14" s="2"/>
      <c r="C14" s="80"/>
      <c r="D14" s="84"/>
    </row>
    <row r="15" spans="1:5" ht="17.25" x14ac:dyDescent="0.3">
      <c r="A15" s="79"/>
      <c r="B15" s="2"/>
      <c r="C15" s="80"/>
      <c r="D15" s="84"/>
    </row>
    <row r="16" spans="1:5" ht="17.25" x14ac:dyDescent="0.3">
      <c r="A16" s="79"/>
      <c r="B16" s="2"/>
      <c r="C16" s="80"/>
      <c r="D16" s="84"/>
    </row>
    <row r="17" spans="1:4" ht="17.25" x14ac:dyDescent="0.3">
      <c r="A17" s="79"/>
      <c r="B17" s="2"/>
      <c r="C17" s="80"/>
      <c r="D17" s="84"/>
    </row>
    <row r="18" spans="1:4" ht="17.25" x14ac:dyDescent="0.3">
      <c r="A18" s="79"/>
      <c r="B18" s="2"/>
      <c r="C18" s="80"/>
      <c r="D18" s="84"/>
    </row>
    <row r="19" spans="1:4" ht="17.25" x14ac:dyDescent="0.3">
      <c r="A19" s="79"/>
      <c r="B19" s="2"/>
      <c r="C19" s="80"/>
      <c r="D19" s="84"/>
    </row>
    <row r="20" spans="1:4" ht="17.25" x14ac:dyDescent="0.3">
      <c r="A20" s="79"/>
      <c r="B20" s="2"/>
      <c r="C20" s="80"/>
      <c r="D20" s="84"/>
    </row>
    <row r="21" spans="1:4" ht="17.25" x14ac:dyDescent="0.3">
      <c r="A21" s="79"/>
      <c r="B21" s="2"/>
      <c r="C21" s="80"/>
      <c r="D21" s="84"/>
    </row>
    <row r="22" spans="1:4" ht="17.25" x14ac:dyDescent="0.3">
      <c r="A22" s="79"/>
      <c r="B22" s="2"/>
      <c r="C22" s="80"/>
      <c r="D22" s="84"/>
    </row>
    <row r="23" spans="1:4" ht="17.25" x14ac:dyDescent="0.3">
      <c r="A23" s="79"/>
      <c r="B23" s="2"/>
      <c r="C23" s="80"/>
      <c r="D23" s="84"/>
    </row>
    <row r="24" spans="1:4" ht="17.25" x14ac:dyDescent="0.3">
      <c r="A24" s="79"/>
      <c r="B24" s="2"/>
      <c r="C24" s="80"/>
      <c r="D24" s="84"/>
    </row>
    <row r="25" spans="1:4" ht="17.25" x14ac:dyDescent="0.3">
      <c r="A25" s="81"/>
      <c r="B25" s="83"/>
      <c r="C25" s="82" t="s">
        <v>29</v>
      </c>
      <c r="D25" s="85">
        <f>SUM(D11:D24)</f>
        <v>0</v>
      </c>
    </row>
    <row r="26" spans="1:4" ht="17.25" x14ac:dyDescent="0.3">
      <c r="A26" s="19"/>
      <c r="C26" s="21"/>
    </row>
    <row r="27" spans="1:4" x14ac:dyDescent="0.25">
      <c r="A27" s="88" t="s">
        <v>111</v>
      </c>
      <c r="B27" s="89"/>
      <c r="C27" s="90"/>
      <c r="D27" s="91"/>
    </row>
    <row r="28" spans="1:4" x14ac:dyDescent="0.25">
      <c r="A28" s="107" t="s">
        <v>153</v>
      </c>
      <c r="B28" s="93"/>
      <c r="C28" s="94"/>
      <c r="D28" s="95"/>
    </row>
    <row r="29" spans="1:4" x14ac:dyDescent="0.25">
      <c r="A29" s="107" t="s">
        <v>154</v>
      </c>
      <c r="B29" s="93"/>
      <c r="C29" s="94"/>
      <c r="D29" s="95"/>
    </row>
    <row r="30" spans="1:4" x14ac:dyDescent="0.25">
      <c r="A30" s="92" t="s">
        <v>230</v>
      </c>
      <c r="B30" s="93"/>
      <c r="C30" s="94"/>
      <c r="D30" s="95"/>
    </row>
    <row r="31" spans="1:4" x14ac:dyDescent="0.25">
      <c r="A31" s="92" t="s">
        <v>168</v>
      </c>
      <c r="B31" s="93"/>
      <c r="C31" s="94"/>
      <c r="D31" s="95"/>
    </row>
    <row r="32" spans="1:4" x14ac:dyDescent="0.25">
      <c r="A32" s="96" t="s">
        <v>229</v>
      </c>
      <c r="B32" s="97"/>
      <c r="C32" s="98"/>
      <c r="D32" s="99"/>
    </row>
    <row r="33" spans="1:5" x14ac:dyDescent="0.25">
      <c r="C33" s="21"/>
    </row>
    <row r="34" spans="1:5" x14ac:dyDescent="0.25">
      <c r="C34" s="21"/>
    </row>
    <row r="35" spans="1:5" ht="17.25" x14ac:dyDescent="0.3">
      <c r="A35" s="19"/>
      <c r="C35" s="21"/>
    </row>
    <row r="36" spans="1:5" ht="17.25" x14ac:dyDescent="0.3">
      <c r="A36" s="19"/>
      <c r="C36" s="21"/>
    </row>
    <row r="37" spans="1:5" x14ac:dyDescent="0.25">
      <c r="A37" s="4" t="s">
        <v>44</v>
      </c>
      <c r="B37" s="22"/>
      <c r="C37" s="22"/>
      <c r="D37" s="23" t="s">
        <v>43</v>
      </c>
      <c r="E37" s="22"/>
    </row>
    <row r="38" spans="1:5" x14ac:dyDescent="0.25">
      <c r="A38" s="119"/>
      <c r="B38" s="119"/>
      <c r="D38" s="72"/>
      <c r="E38" s="73"/>
    </row>
  </sheetData>
  <mergeCells count="3">
    <mergeCell ref="A38:B38"/>
    <mergeCell ref="A5:D5"/>
    <mergeCell ref="A4:D4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15</vt:i4>
      </vt:variant>
    </vt:vector>
  </HeadingPairs>
  <TitlesOfParts>
    <vt:vector size="21" baseType="lpstr">
      <vt:lpstr>Lista</vt:lpstr>
      <vt:lpstr>TB-A</vt:lpstr>
      <vt:lpstr>TB-B</vt:lpstr>
      <vt:lpstr>TB-C</vt:lpstr>
      <vt:lpstr>TB-D</vt:lpstr>
      <vt:lpstr>TB-E</vt:lpstr>
      <vt:lpstr>_731111_Primljeni_tekući_grantovi_od_inozemnih_vlada</vt:lpstr>
      <vt:lpstr>Donacije</vt:lpstr>
      <vt:lpstr>Drzavnisluzbenici</vt:lpstr>
      <vt:lpstr>Duznosnici</vt:lpstr>
      <vt:lpstr>Izvor</vt:lpstr>
      <vt:lpstr>Kapitalnepotpore</vt:lpstr>
      <vt:lpstr>Kategorija</vt:lpstr>
      <vt:lpstr>Namjenskiprihodi</vt:lpstr>
      <vt:lpstr>Namjestenici</vt:lpstr>
      <vt:lpstr>Osnovnoobrazovanje</vt:lpstr>
      <vt:lpstr>Policijskisluzbenici</vt:lpstr>
      <vt:lpstr>Pravosudje</vt:lpstr>
      <vt:lpstr>Srednjeobrazovanje</vt:lpstr>
      <vt:lpstr>Tekucepotpore</vt:lpstr>
      <vt:lpstr>Vlastitiprihodi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Ružica Živković</dc:creator>
  <cp:lastModifiedBy>Ružica Živković</cp:lastModifiedBy>
  <cp:lastPrinted>2024-10-09T09:41:17Z</cp:lastPrinted>
  <dcterms:created xsi:type="dcterms:W3CDTF">2017-08-28T07:09:56Z</dcterms:created>
  <dcterms:modified xsi:type="dcterms:W3CDTF">2024-10-10T09:48:07Z</dcterms:modified>
</cp:coreProperties>
</file>